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895" firstSheet="2" activeTab="2"/>
  </bookViews>
  <sheets>
    <sheet name="база" sheetId="4" state="hidden" r:id="rId1"/>
    <sheet name="Лист1" sheetId="7" state="hidden" r:id="rId2"/>
    <sheet name="график" sheetId="6" r:id="rId3"/>
  </sheets>
  <definedNames>
    <definedName name="_xlnm._FilterDatabase" localSheetId="0" hidden="1">база!$C$2:$H$2818</definedName>
    <definedName name="_xlnm._FilterDatabase" localSheetId="2" hidden="1">график!$A$6:$C$1408</definedName>
    <definedName name="_xlnm._FilterDatabase" localSheetId="1" hidden="1">Лист1!$A$2:$S$401</definedName>
    <definedName name="_xlnm.Print_Titles" localSheetId="2">график!$6:$8</definedName>
  </definedNames>
  <calcPr calcId="152511"/>
</workbook>
</file>

<file path=xl/calcChain.xml><?xml version="1.0" encoding="utf-8"?>
<calcChain xmlns="http://schemas.openxmlformats.org/spreadsheetml/2006/main">
  <c r="U2713" i="6" l="1"/>
  <c r="U2714" i="6" s="1"/>
  <c r="L31" i="4" l="1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C9" i="6" s="1"/>
  <c r="K967" i="4"/>
  <c r="K968" i="4"/>
  <c r="K969" i="4"/>
  <c r="K970" i="4"/>
  <c r="K971" i="4"/>
  <c r="K972" i="4"/>
  <c r="K973" i="4"/>
  <c r="C16" i="6" s="1"/>
  <c r="K974" i="4"/>
  <c r="K975" i="4"/>
  <c r="K976" i="4"/>
  <c r="K977" i="4"/>
  <c r="K978" i="4"/>
  <c r="K979" i="4"/>
  <c r="K980" i="4"/>
  <c r="C23" i="6" s="1"/>
  <c r="K981" i="4"/>
  <c r="K982" i="4"/>
  <c r="K983" i="4"/>
  <c r="K984" i="4"/>
  <c r="K985" i="4"/>
  <c r="K986" i="4"/>
  <c r="K987" i="4"/>
  <c r="C30" i="6" s="1"/>
  <c r="K988" i="4"/>
  <c r="K989" i="4"/>
  <c r="K990" i="4"/>
  <c r="K991" i="4"/>
  <c r="K992" i="4"/>
  <c r="K993" i="4"/>
  <c r="K994" i="4"/>
  <c r="C37" i="6" s="1"/>
  <c r="K995" i="4"/>
  <c r="K996" i="4"/>
  <c r="K997" i="4"/>
  <c r="K998" i="4"/>
  <c r="K999" i="4"/>
  <c r="K1000" i="4"/>
  <c r="K1001" i="4"/>
  <c r="C44" i="6" s="1"/>
  <c r="K1002" i="4"/>
  <c r="K1003" i="4"/>
  <c r="K1004" i="4"/>
  <c r="K1005" i="4"/>
  <c r="K1006" i="4"/>
  <c r="K1007" i="4"/>
  <c r="K1008" i="4"/>
  <c r="C51" i="6" s="1"/>
  <c r="K1009" i="4"/>
  <c r="K1010" i="4"/>
  <c r="K1011" i="4"/>
  <c r="K1012" i="4"/>
  <c r="K1013" i="4"/>
  <c r="K1014" i="4"/>
  <c r="K1015" i="4"/>
  <c r="C58" i="6" s="1"/>
  <c r="K1016" i="4"/>
  <c r="K1017" i="4"/>
  <c r="K1018" i="4"/>
  <c r="K1019" i="4"/>
  <c r="K1020" i="4"/>
  <c r="K1021" i="4"/>
  <c r="K1022" i="4"/>
  <c r="C65" i="6" s="1"/>
  <c r="K1023" i="4"/>
  <c r="K1024" i="4"/>
  <c r="K1025" i="4"/>
  <c r="K1026" i="4"/>
  <c r="K1027" i="4"/>
  <c r="K1028" i="4"/>
  <c r="K1029" i="4"/>
  <c r="C72" i="6" s="1"/>
  <c r="K1030" i="4"/>
  <c r="K1031" i="4"/>
  <c r="K1032" i="4"/>
  <c r="K1033" i="4"/>
  <c r="K1034" i="4"/>
  <c r="K1035" i="4"/>
  <c r="K1036" i="4"/>
  <c r="C79" i="6" s="1"/>
  <c r="K1037" i="4"/>
  <c r="K1038" i="4"/>
  <c r="K1039" i="4"/>
  <c r="K1040" i="4"/>
  <c r="K1041" i="4"/>
  <c r="K1042" i="4"/>
  <c r="K1043" i="4"/>
  <c r="C86" i="6" s="1"/>
  <c r="K1044" i="4"/>
  <c r="K1045" i="4"/>
  <c r="K1046" i="4"/>
  <c r="K1047" i="4"/>
  <c r="K1048" i="4"/>
  <c r="K1049" i="4"/>
  <c r="K1050" i="4"/>
  <c r="C93" i="6" s="1"/>
  <c r="K1051" i="4"/>
  <c r="K1052" i="4"/>
  <c r="K1053" i="4"/>
  <c r="K1054" i="4"/>
  <c r="K1055" i="4"/>
  <c r="K1056" i="4"/>
  <c r="K1057" i="4"/>
  <c r="C100" i="6" s="1"/>
  <c r="K1058" i="4"/>
  <c r="K1059" i="4"/>
  <c r="K1060" i="4"/>
  <c r="K1061" i="4"/>
  <c r="K1062" i="4"/>
  <c r="K1063" i="4"/>
  <c r="K1064" i="4"/>
  <c r="C107" i="6" s="1"/>
  <c r="K1065" i="4"/>
  <c r="K1066" i="4"/>
  <c r="K1067" i="4"/>
  <c r="K1068" i="4"/>
  <c r="K1069" i="4"/>
  <c r="K1070" i="4"/>
  <c r="K1071" i="4"/>
  <c r="C114" i="6" s="1"/>
  <c r="K1072" i="4"/>
  <c r="K1073" i="4"/>
  <c r="K1074" i="4"/>
  <c r="K1075" i="4"/>
  <c r="K1076" i="4"/>
  <c r="K1077" i="4"/>
  <c r="K1078" i="4"/>
  <c r="C121" i="6" s="1"/>
  <c r="K1079" i="4"/>
  <c r="K1080" i="4"/>
  <c r="K1081" i="4"/>
  <c r="K1082" i="4"/>
  <c r="K1083" i="4"/>
  <c r="K1084" i="4"/>
  <c r="K1085" i="4"/>
  <c r="C128" i="6" s="1"/>
  <c r="K1086" i="4"/>
  <c r="K1087" i="4"/>
  <c r="K1088" i="4"/>
  <c r="K1089" i="4"/>
  <c r="K1090" i="4"/>
  <c r="K1091" i="4"/>
  <c r="K1092" i="4"/>
  <c r="C135" i="6" s="1"/>
  <c r="K1093" i="4"/>
  <c r="K1094" i="4"/>
  <c r="K1095" i="4"/>
  <c r="K1096" i="4"/>
  <c r="K1097" i="4"/>
  <c r="K1098" i="4"/>
  <c r="K1099" i="4"/>
  <c r="C142" i="6" s="1"/>
  <c r="K1100" i="4"/>
  <c r="K1101" i="4"/>
  <c r="K1102" i="4"/>
  <c r="K1103" i="4"/>
  <c r="K1104" i="4"/>
  <c r="K1105" i="4"/>
  <c r="K1106" i="4"/>
  <c r="C149" i="6" s="1"/>
  <c r="K1107" i="4"/>
  <c r="K1108" i="4"/>
  <c r="K1109" i="4"/>
  <c r="K1110" i="4"/>
  <c r="K1111" i="4"/>
  <c r="K1112" i="4"/>
  <c r="K1113" i="4"/>
  <c r="C156" i="6" s="1"/>
  <c r="K1114" i="4"/>
  <c r="K1115" i="4"/>
  <c r="K1116" i="4"/>
  <c r="K1117" i="4"/>
  <c r="K1118" i="4"/>
  <c r="K1119" i="4"/>
  <c r="K1120" i="4"/>
  <c r="C163" i="6" s="1"/>
  <c r="K1121" i="4"/>
  <c r="K1122" i="4"/>
  <c r="K1123" i="4"/>
  <c r="K1124" i="4"/>
  <c r="K1125" i="4"/>
  <c r="K1126" i="4"/>
  <c r="K1127" i="4"/>
  <c r="C170" i="6" s="1"/>
  <c r="K1128" i="4"/>
  <c r="K1129" i="4"/>
  <c r="K1130" i="4"/>
  <c r="K1131" i="4"/>
  <c r="K1132" i="4"/>
  <c r="K1133" i="4"/>
  <c r="K1134" i="4"/>
  <c r="C177" i="6" s="1"/>
  <c r="K1135" i="4"/>
  <c r="K1136" i="4"/>
  <c r="K1137" i="4"/>
  <c r="K1138" i="4"/>
  <c r="K1139" i="4"/>
  <c r="K1140" i="4"/>
  <c r="K1141" i="4"/>
  <c r="C184" i="6" s="1"/>
  <c r="K1142" i="4"/>
  <c r="K1143" i="4"/>
  <c r="K1144" i="4"/>
  <c r="K1145" i="4"/>
  <c r="K1146" i="4"/>
  <c r="K1147" i="4"/>
  <c r="K1148" i="4"/>
  <c r="C191" i="6" s="1"/>
  <c r="K1149" i="4"/>
  <c r="K1150" i="4"/>
  <c r="K1151" i="4"/>
  <c r="K1152" i="4"/>
  <c r="K1153" i="4"/>
  <c r="K1154" i="4"/>
  <c r="K1155" i="4"/>
  <c r="C198" i="6" s="1"/>
  <c r="K1156" i="4"/>
  <c r="K1157" i="4"/>
  <c r="K1158" i="4"/>
  <c r="K1159" i="4"/>
  <c r="K1160" i="4"/>
  <c r="K1161" i="4"/>
  <c r="K1162" i="4"/>
  <c r="C205" i="6" s="1"/>
  <c r="K1163" i="4"/>
  <c r="K1164" i="4"/>
  <c r="K1165" i="4"/>
  <c r="K1166" i="4"/>
  <c r="K1167" i="4"/>
  <c r="K1168" i="4"/>
  <c r="K1169" i="4"/>
  <c r="C212" i="6" s="1"/>
  <c r="K1170" i="4"/>
  <c r="K1171" i="4"/>
  <c r="K1172" i="4"/>
  <c r="K1173" i="4"/>
  <c r="K1174" i="4"/>
  <c r="K1175" i="4"/>
  <c r="K1176" i="4"/>
  <c r="C219" i="6" s="1"/>
  <c r="K1177" i="4"/>
  <c r="K1178" i="4"/>
  <c r="K1179" i="4"/>
  <c r="K1180" i="4"/>
  <c r="K1181" i="4"/>
  <c r="K1182" i="4"/>
  <c r="K1183" i="4"/>
  <c r="C226" i="6" s="1"/>
  <c r="K1184" i="4"/>
  <c r="K1185" i="4"/>
  <c r="K1186" i="4"/>
  <c r="K1187" i="4"/>
  <c r="K1188" i="4"/>
  <c r="K1189" i="4"/>
  <c r="K1190" i="4"/>
  <c r="C233" i="6" s="1"/>
  <c r="K1191" i="4"/>
  <c r="K1192" i="4"/>
  <c r="K1193" i="4"/>
  <c r="K1194" i="4"/>
  <c r="K1195" i="4"/>
  <c r="K1196" i="4"/>
  <c r="K1197" i="4"/>
  <c r="C240" i="6" s="1"/>
  <c r="K1198" i="4"/>
  <c r="K1199" i="4"/>
  <c r="K1200" i="4"/>
  <c r="K1201" i="4"/>
  <c r="K1202" i="4"/>
  <c r="K1203" i="4"/>
  <c r="K1204" i="4"/>
  <c r="C247" i="6" s="1"/>
  <c r="K1205" i="4"/>
  <c r="K1206" i="4"/>
  <c r="K1207" i="4"/>
  <c r="K1208" i="4"/>
  <c r="K1209" i="4"/>
  <c r="K1210" i="4"/>
  <c r="K1211" i="4"/>
  <c r="C254" i="6" s="1"/>
  <c r="K1212" i="4"/>
  <c r="K1213" i="4"/>
  <c r="K1214" i="4"/>
  <c r="K1215" i="4"/>
  <c r="K1216" i="4"/>
  <c r="K1217" i="4"/>
  <c r="K1218" i="4"/>
  <c r="C261" i="6" s="1"/>
  <c r="K1219" i="4"/>
  <c r="K1220" i="4"/>
  <c r="K1221" i="4"/>
  <c r="K1222" i="4"/>
  <c r="K1223" i="4"/>
  <c r="K1224" i="4"/>
  <c r="K1225" i="4"/>
  <c r="C268" i="6" s="1"/>
  <c r="K1226" i="4"/>
  <c r="K1227" i="4"/>
  <c r="K1228" i="4"/>
  <c r="K1229" i="4"/>
  <c r="K1230" i="4"/>
  <c r="K1231" i="4"/>
  <c r="K1232" i="4"/>
  <c r="C275" i="6" s="1"/>
  <c r="K1233" i="4"/>
  <c r="K1234" i="4"/>
  <c r="K1235" i="4"/>
  <c r="K1236" i="4"/>
  <c r="K1237" i="4"/>
  <c r="K1238" i="4"/>
  <c r="K1239" i="4"/>
  <c r="C282" i="6" s="1"/>
  <c r="K1240" i="4"/>
  <c r="K1241" i="4"/>
  <c r="K1242" i="4"/>
  <c r="K1243" i="4"/>
  <c r="K1244" i="4"/>
  <c r="K1245" i="4"/>
  <c r="K1246" i="4"/>
  <c r="C289" i="6" s="1"/>
  <c r="K1247" i="4"/>
  <c r="K1248" i="4"/>
  <c r="K1249" i="4"/>
  <c r="K1250" i="4"/>
  <c r="K1251" i="4"/>
  <c r="K1252" i="4"/>
  <c r="K1253" i="4"/>
  <c r="C296" i="6" s="1"/>
  <c r="K1254" i="4"/>
  <c r="K1255" i="4"/>
  <c r="K1256" i="4"/>
  <c r="K1257" i="4"/>
  <c r="K1258" i="4"/>
  <c r="K1259" i="4"/>
  <c r="K1260" i="4"/>
  <c r="C303" i="6" s="1"/>
  <c r="K1261" i="4"/>
  <c r="K1262" i="4"/>
  <c r="K1263" i="4"/>
  <c r="K1264" i="4"/>
  <c r="K1265" i="4"/>
  <c r="K1266" i="4"/>
  <c r="K1267" i="4"/>
  <c r="C310" i="6" s="1"/>
  <c r="K1268" i="4"/>
  <c r="K1269" i="4"/>
  <c r="K1270" i="4"/>
  <c r="K1271" i="4"/>
  <c r="K1272" i="4"/>
  <c r="K1273" i="4"/>
  <c r="K1274" i="4"/>
  <c r="C317" i="6" s="1"/>
  <c r="K1275" i="4"/>
  <c r="K1276" i="4"/>
  <c r="K1277" i="4"/>
  <c r="K1278" i="4"/>
  <c r="K1279" i="4"/>
  <c r="K1280" i="4"/>
  <c r="K1281" i="4"/>
  <c r="C324" i="6" s="1"/>
  <c r="K1282" i="4"/>
  <c r="K1283" i="4"/>
  <c r="K1284" i="4"/>
  <c r="K1285" i="4"/>
  <c r="K1286" i="4"/>
  <c r="K1287" i="4"/>
  <c r="K1288" i="4"/>
  <c r="C331" i="6" s="1"/>
  <c r="K1289" i="4"/>
  <c r="K1290" i="4"/>
  <c r="K1291" i="4"/>
  <c r="K1292" i="4"/>
  <c r="K1293" i="4"/>
  <c r="K1294" i="4"/>
  <c r="K1295" i="4"/>
  <c r="C338" i="6" s="1"/>
  <c r="K1296" i="4"/>
  <c r="K1297" i="4"/>
  <c r="K1298" i="4"/>
  <c r="K1299" i="4"/>
  <c r="K1300" i="4"/>
  <c r="K1301" i="4"/>
  <c r="K1302" i="4"/>
  <c r="C345" i="6" s="1"/>
  <c r="K1303" i="4"/>
  <c r="K1304" i="4"/>
  <c r="K1305" i="4"/>
  <c r="K1306" i="4"/>
  <c r="K1307" i="4"/>
  <c r="K1308" i="4"/>
  <c r="K1309" i="4"/>
  <c r="C352" i="6" s="1"/>
  <c r="K1310" i="4"/>
  <c r="K1311" i="4"/>
  <c r="K1312" i="4"/>
  <c r="K1313" i="4"/>
  <c r="K1314" i="4"/>
  <c r="K1315" i="4"/>
  <c r="K1316" i="4"/>
  <c r="C359" i="6" s="1"/>
  <c r="K1317" i="4"/>
  <c r="K1318" i="4"/>
  <c r="K1319" i="4"/>
  <c r="K1320" i="4"/>
  <c r="K1321" i="4"/>
  <c r="K1322" i="4"/>
  <c r="K1323" i="4"/>
  <c r="C366" i="6" s="1"/>
  <c r="K1324" i="4"/>
  <c r="K1325" i="4"/>
  <c r="K1326" i="4"/>
  <c r="K1327" i="4"/>
  <c r="K1328" i="4"/>
  <c r="K1329" i="4"/>
  <c r="K1330" i="4"/>
  <c r="C373" i="6" s="1"/>
  <c r="K1331" i="4"/>
  <c r="K1332" i="4"/>
  <c r="K1333" i="4"/>
  <c r="K1334" i="4"/>
  <c r="K1335" i="4"/>
  <c r="K1336" i="4"/>
  <c r="K1337" i="4"/>
  <c r="C380" i="6" s="1"/>
  <c r="K1338" i="4"/>
  <c r="K1339" i="4"/>
  <c r="K1340" i="4"/>
  <c r="K1341" i="4"/>
  <c r="K1342" i="4"/>
  <c r="K1343" i="4"/>
  <c r="K1344" i="4"/>
  <c r="C387" i="6" s="1"/>
  <c r="K1345" i="4"/>
  <c r="K1346" i="4"/>
  <c r="K1347" i="4"/>
  <c r="K1348" i="4"/>
  <c r="K1349" i="4"/>
  <c r="K1350" i="4"/>
  <c r="K1351" i="4"/>
  <c r="C394" i="6" s="1"/>
  <c r="K1352" i="4"/>
  <c r="K1353" i="4"/>
  <c r="K1354" i="4"/>
  <c r="K1355" i="4"/>
  <c r="K1356" i="4"/>
  <c r="K1357" i="4"/>
  <c r="K1358" i="4"/>
  <c r="C401" i="6" s="1"/>
  <c r="K1359" i="4"/>
  <c r="K1360" i="4"/>
  <c r="K1361" i="4"/>
  <c r="K1362" i="4"/>
  <c r="K1363" i="4"/>
  <c r="K1364" i="4"/>
  <c r="K1365" i="4"/>
  <c r="C408" i="6" s="1"/>
  <c r="K1366" i="4"/>
  <c r="K1367" i="4"/>
  <c r="K1368" i="4"/>
  <c r="K1369" i="4"/>
  <c r="K1370" i="4"/>
  <c r="K1371" i="4"/>
  <c r="K1372" i="4"/>
  <c r="C415" i="6" s="1"/>
  <c r="K1373" i="4"/>
  <c r="K1374" i="4"/>
  <c r="K1375" i="4"/>
  <c r="K1376" i="4"/>
  <c r="K1377" i="4"/>
  <c r="K1378" i="4"/>
  <c r="K1379" i="4"/>
  <c r="C422" i="6" s="1"/>
  <c r="K1380" i="4"/>
  <c r="K1381" i="4"/>
  <c r="K1382" i="4"/>
  <c r="K1383" i="4"/>
  <c r="K1384" i="4"/>
  <c r="K1385" i="4"/>
  <c r="K1386" i="4"/>
  <c r="C429" i="6" s="1"/>
  <c r="K1387" i="4"/>
  <c r="K1388" i="4"/>
  <c r="K1389" i="4"/>
  <c r="K1390" i="4"/>
  <c r="K1391" i="4"/>
  <c r="K1392" i="4"/>
  <c r="K1393" i="4"/>
  <c r="C436" i="6" s="1"/>
  <c r="K1394" i="4"/>
  <c r="K1395" i="4"/>
  <c r="K1396" i="4"/>
  <c r="K1397" i="4"/>
  <c r="K1398" i="4"/>
  <c r="K1399" i="4"/>
  <c r="K1400" i="4"/>
  <c r="C443" i="6" s="1"/>
  <c r="K1401" i="4"/>
  <c r="K1402" i="4"/>
  <c r="K1403" i="4"/>
  <c r="K1404" i="4"/>
  <c r="K1405" i="4"/>
  <c r="K1406" i="4"/>
  <c r="K1407" i="4"/>
  <c r="C450" i="6" s="1"/>
  <c r="K1408" i="4"/>
  <c r="K1409" i="4"/>
  <c r="K1410" i="4"/>
  <c r="K1411" i="4"/>
  <c r="K1412" i="4"/>
  <c r="K1413" i="4"/>
  <c r="K1414" i="4"/>
  <c r="C457" i="6" s="1"/>
  <c r="K1415" i="4"/>
  <c r="K1416" i="4"/>
  <c r="K1417" i="4"/>
  <c r="K1418" i="4"/>
  <c r="K1419" i="4"/>
  <c r="K1420" i="4"/>
  <c r="K1421" i="4"/>
  <c r="C464" i="6" s="1"/>
  <c r="K1422" i="4"/>
  <c r="K1423" i="4"/>
  <c r="K1424" i="4"/>
  <c r="K1425" i="4"/>
  <c r="K1426" i="4"/>
  <c r="K1427" i="4"/>
  <c r="K1428" i="4"/>
  <c r="C471" i="6" s="1"/>
  <c r="K1429" i="4"/>
  <c r="K1430" i="4"/>
  <c r="K1431" i="4"/>
  <c r="K1432" i="4"/>
  <c r="K1433" i="4"/>
  <c r="K1434" i="4"/>
  <c r="K1435" i="4"/>
  <c r="C478" i="6" s="1"/>
  <c r="K1436" i="4"/>
  <c r="K1437" i="4"/>
  <c r="K1438" i="4"/>
  <c r="K1439" i="4"/>
  <c r="K1440" i="4"/>
  <c r="K1441" i="4"/>
  <c r="K1442" i="4"/>
  <c r="C485" i="6" s="1"/>
  <c r="K1443" i="4"/>
  <c r="K1444" i="4"/>
  <c r="K1445" i="4"/>
  <c r="K1446" i="4"/>
  <c r="K1447" i="4"/>
  <c r="K1448" i="4"/>
  <c r="K1449" i="4"/>
  <c r="C492" i="6" s="1"/>
  <c r="K1450" i="4"/>
  <c r="K1451" i="4"/>
  <c r="K1452" i="4"/>
  <c r="K1453" i="4"/>
  <c r="K1454" i="4"/>
  <c r="K1455" i="4"/>
  <c r="K1456" i="4"/>
  <c r="C499" i="6" s="1"/>
  <c r="K1457" i="4"/>
  <c r="K1458" i="4"/>
  <c r="K1459" i="4"/>
  <c r="K1460" i="4"/>
  <c r="K1461" i="4"/>
  <c r="K1462" i="4"/>
  <c r="K1463" i="4"/>
  <c r="C506" i="6" s="1"/>
  <c r="K1464" i="4"/>
  <c r="K1465" i="4"/>
  <c r="K1466" i="4"/>
  <c r="K1467" i="4"/>
  <c r="K1468" i="4"/>
  <c r="K1469" i="4"/>
  <c r="K1470" i="4"/>
  <c r="C513" i="6" s="1"/>
  <c r="K1471" i="4"/>
  <c r="K1472" i="4"/>
  <c r="K1473" i="4"/>
  <c r="K1474" i="4"/>
  <c r="K1475" i="4"/>
  <c r="K1476" i="4"/>
  <c r="K1477" i="4"/>
  <c r="C520" i="6" s="1"/>
  <c r="K1478" i="4"/>
  <c r="K1479" i="4"/>
  <c r="K1480" i="4"/>
  <c r="K1481" i="4"/>
  <c r="K1482" i="4"/>
  <c r="K1483" i="4"/>
  <c r="K1484" i="4"/>
  <c r="C527" i="6" s="1"/>
  <c r="K1485" i="4"/>
  <c r="K1486" i="4"/>
  <c r="K1487" i="4"/>
  <c r="K1488" i="4"/>
  <c r="K1489" i="4"/>
  <c r="K1490" i="4"/>
  <c r="K1491" i="4"/>
  <c r="C534" i="6" s="1"/>
  <c r="K1492" i="4"/>
  <c r="K1493" i="4"/>
  <c r="K1494" i="4"/>
  <c r="K1495" i="4"/>
  <c r="K1496" i="4"/>
  <c r="K1497" i="4"/>
  <c r="K1498" i="4"/>
  <c r="C541" i="6" s="1"/>
  <c r="K1499" i="4"/>
  <c r="K1500" i="4"/>
  <c r="K1501" i="4"/>
  <c r="K1502" i="4"/>
  <c r="K1503" i="4"/>
  <c r="K1504" i="4"/>
  <c r="K1505" i="4"/>
  <c r="C548" i="6" s="1"/>
  <c r="K1506" i="4"/>
  <c r="K1507" i="4"/>
  <c r="K1508" i="4"/>
  <c r="K1509" i="4"/>
  <c r="K1510" i="4"/>
  <c r="K1511" i="4"/>
  <c r="K1512" i="4"/>
  <c r="C555" i="6" s="1"/>
  <c r="K1513" i="4"/>
  <c r="K1514" i="4"/>
  <c r="K1515" i="4"/>
  <c r="K1516" i="4"/>
  <c r="K1517" i="4"/>
  <c r="K1518" i="4"/>
  <c r="K1519" i="4"/>
  <c r="C562" i="6" s="1"/>
  <c r="K1520" i="4"/>
  <c r="K1521" i="4"/>
  <c r="K1522" i="4"/>
  <c r="K1523" i="4"/>
  <c r="K1524" i="4"/>
  <c r="K1525" i="4"/>
  <c r="K1526" i="4"/>
  <c r="C569" i="6" s="1"/>
  <c r="K1527" i="4"/>
  <c r="K1528" i="4"/>
  <c r="K1529" i="4"/>
  <c r="K1530" i="4"/>
  <c r="K1531" i="4"/>
  <c r="K1532" i="4"/>
  <c r="K1533" i="4"/>
  <c r="C576" i="6" s="1"/>
  <c r="K1534" i="4"/>
  <c r="K1535" i="4"/>
  <c r="K1536" i="4"/>
  <c r="K1537" i="4"/>
  <c r="K1538" i="4"/>
  <c r="K1539" i="4"/>
  <c r="K1540" i="4"/>
  <c r="C583" i="6" s="1"/>
  <c r="K1541" i="4"/>
  <c r="K1542" i="4"/>
  <c r="K1543" i="4"/>
  <c r="K1544" i="4"/>
  <c r="K1545" i="4"/>
  <c r="K1546" i="4"/>
  <c r="K1547" i="4"/>
  <c r="C590" i="6" s="1"/>
  <c r="K1548" i="4"/>
  <c r="K1549" i="4"/>
  <c r="K1550" i="4"/>
  <c r="K1551" i="4"/>
  <c r="K1552" i="4"/>
  <c r="K1553" i="4"/>
  <c r="K1554" i="4"/>
  <c r="C597" i="6" s="1"/>
  <c r="K1555" i="4"/>
  <c r="K1556" i="4"/>
  <c r="K1557" i="4"/>
  <c r="K1558" i="4"/>
  <c r="K1559" i="4"/>
  <c r="K1560" i="4"/>
  <c r="K1561" i="4"/>
  <c r="C604" i="6" s="1"/>
  <c r="K1562" i="4"/>
  <c r="K1563" i="4"/>
  <c r="K1564" i="4"/>
  <c r="K1565" i="4"/>
  <c r="K1566" i="4"/>
  <c r="K1567" i="4"/>
  <c r="K1568" i="4"/>
  <c r="C611" i="6" s="1"/>
  <c r="K1569" i="4"/>
  <c r="K1570" i="4"/>
  <c r="K1571" i="4"/>
  <c r="K1572" i="4"/>
  <c r="K1573" i="4"/>
  <c r="K1574" i="4"/>
  <c r="K1575" i="4"/>
  <c r="C618" i="6" s="1"/>
  <c r="K1576" i="4"/>
  <c r="K1577" i="4"/>
  <c r="K1578" i="4"/>
  <c r="K1579" i="4"/>
  <c r="K1580" i="4"/>
  <c r="K1581" i="4"/>
  <c r="K1582" i="4"/>
  <c r="C625" i="6" s="1"/>
  <c r="K1583" i="4"/>
  <c r="K1584" i="4"/>
  <c r="K1585" i="4"/>
  <c r="K1586" i="4"/>
  <c r="K1587" i="4"/>
  <c r="K1588" i="4"/>
  <c r="K1589" i="4"/>
  <c r="C632" i="6" s="1"/>
  <c r="K1590" i="4"/>
  <c r="K1591" i="4"/>
  <c r="K1592" i="4"/>
  <c r="K1593" i="4"/>
  <c r="K1594" i="4"/>
  <c r="K1595" i="4"/>
  <c r="K1596" i="4"/>
  <c r="C639" i="6" s="1"/>
  <c r="K1597" i="4"/>
  <c r="K1598" i="4"/>
  <c r="K1599" i="4"/>
  <c r="K1600" i="4"/>
  <c r="K1601" i="4"/>
  <c r="K1602" i="4"/>
  <c r="K1603" i="4"/>
  <c r="C646" i="6" s="1"/>
  <c r="K1604" i="4"/>
  <c r="K1605" i="4"/>
  <c r="K1606" i="4"/>
  <c r="K1607" i="4"/>
  <c r="K1608" i="4"/>
  <c r="K1609" i="4"/>
  <c r="K1610" i="4"/>
  <c r="C653" i="6" s="1"/>
  <c r="K1611" i="4"/>
  <c r="K1612" i="4"/>
  <c r="K1613" i="4"/>
  <c r="K1614" i="4"/>
  <c r="K1615" i="4"/>
  <c r="K1616" i="4"/>
  <c r="K1617" i="4"/>
  <c r="C660" i="6" s="1"/>
  <c r="K1618" i="4"/>
  <c r="K1619" i="4"/>
  <c r="K1620" i="4"/>
  <c r="K1621" i="4"/>
  <c r="K1622" i="4"/>
  <c r="K1623" i="4"/>
  <c r="K1624" i="4"/>
  <c r="C667" i="6" s="1"/>
  <c r="K1625" i="4"/>
  <c r="K1626" i="4"/>
  <c r="K1627" i="4"/>
  <c r="K1628" i="4"/>
  <c r="K1629" i="4"/>
  <c r="K1630" i="4"/>
  <c r="K1631" i="4"/>
  <c r="C674" i="6" s="1"/>
  <c r="K1632" i="4"/>
  <c r="K1633" i="4"/>
  <c r="K1634" i="4"/>
  <c r="K1635" i="4"/>
  <c r="K1636" i="4"/>
  <c r="K1637" i="4"/>
  <c r="K1638" i="4"/>
  <c r="C681" i="6" s="1"/>
  <c r="K1639" i="4"/>
  <c r="K1640" i="4"/>
  <c r="K1641" i="4"/>
  <c r="K1642" i="4"/>
  <c r="K1643" i="4"/>
  <c r="K1644" i="4"/>
  <c r="K1645" i="4"/>
  <c r="C688" i="6" s="1"/>
  <c r="K1646" i="4"/>
  <c r="K1647" i="4"/>
  <c r="K1648" i="4"/>
  <c r="K1649" i="4"/>
  <c r="K1650" i="4"/>
  <c r="K1651" i="4"/>
  <c r="K1652" i="4"/>
  <c r="C695" i="6" s="1"/>
  <c r="K1653" i="4"/>
  <c r="K1654" i="4"/>
  <c r="K1655" i="4"/>
  <c r="K1656" i="4"/>
  <c r="K1657" i="4"/>
  <c r="K1658" i="4"/>
  <c r="K1659" i="4"/>
  <c r="C702" i="6" s="1"/>
  <c r="K1660" i="4"/>
  <c r="K1661" i="4"/>
  <c r="K1662" i="4"/>
  <c r="K1663" i="4"/>
  <c r="K1664" i="4"/>
  <c r="K1665" i="4"/>
  <c r="K1666" i="4"/>
  <c r="C709" i="6" s="1"/>
  <c r="K1667" i="4"/>
  <c r="K1668" i="4"/>
  <c r="K1669" i="4"/>
  <c r="K1670" i="4"/>
  <c r="K1671" i="4"/>
  <c r="K1672" i="4"/>
  <c r="K1673" i="4"/>
  <c r="C716" i="6" s="1"/>
  <c r="K1674" i="4"/>
  <c r="K1675" i="4"/>
  <c r="K1676" i="4"/>
  <c r="K1677" i="4"/>
  <c r="K1678" i="4"/>
  <c r="K1679" i="4"/>
  <c r="K1680" i="4"/>
  <c r="C723" i="6" s="1"/>
  <c r="K1681" i="4"/>
  <c r="K1682" i="4"/>
  <c r="K1683" i="4"/>
  <c r="K1684" i="4"/>
  <c r="K1685" i="4"/>
  <c r="K1686" i="4"/>
  <c r="K1687" i="4"/>
  <c r="C730" i="6" s="1"/>
  <c r="K1688" i="4"/>
  <c r="K1689" i="4"/>
  <c r="K1690" i="4"/>
  <c r="K1691" i="4"/>
  <c r="K1692" i="4"/>
  <c r="K1693" i="4"/>
  <c r="K1694" i="4"/>
  <c r="C737" i="6" s="1"/>
  <c r="K1695" i="4"/>
  <c r="K1696" i="4"/>
  <c r="K1697" i="4"/>
  <c r="K1698" i="4"/>
  <c r="K1699" i="4"/>
  <c r="K1700" i="4"/>
  <c r="K1701" i="4"/>
  <c r="C744" i="6" s="1"/>
  <c r="K1702" i="4"/>
  <c r="K1703" i="4"/>
  <c r="K1704" i="4"/>
  <c r="K1705" i="4"/>
  <c r="K1706" i="4"/>
  <c r="K1707" i="4"/>
  <c r="K1708" i="4"/>
  <c r="C751" i="6" s="1"/>
  <c r="K1709" i="4"/>
  <c r="K1710" i="4"/>
  <c r="K1711" i="4"/>
  <c r="K1712" i="4"/>
  <c r="K1713" i="4"/>
  <c r="K1714" i="4"/>
  <c r="K1715" i="4"/>
  <c r="C758" i="6" s="1"/>
  <c r="K1716" i="4"/>
  <c r="K1717" i="4"/>
  <c r="K1718" i="4"/>
  <c r="K1719" i="4"/>
  <c r="K1720" i="4"/>
  <c r="K1721" i="4"/>
  <c r="K1722" i="4"/>
  <c r="C765" i="6" s="1"/>
  <c r="K1723" i="4"/>
  <c r="K1724" i="4"/>
  <c r="K1725" i="4"/>
  <c r="K1726" i="4"/>
  <c r="K1727" i="4"/>
  <c r="K1728" i="4"/>
  <c r="K1729" i="4"/>
  <c r="C772" i="6" s="1"/>
  <c r="K1730" i="4"/>
  <c r="K1731" i="4"/>
  <c r="K1732" i="4"/>
  <c r="K1733" i="4"/>
  <c r="K1734" i="4"/>
  <c r="K1735" i="4"/>
  <c r="K1736" i="4"/>
  <c r="C779" i="6" s="1"/>
  <c r="K1737" i="4"/>
  <c r="K1738" i="4"/>
  <c r="K1739" i="4"/>
  <c r="K1740" i="4"/>
  <c r="K1741" i="4"/>
  <c r="K1742" i="4"/>
  <c r="K1743" i="4"/>
  <c r="C786" i="6" s="1"/>
  <c r="K1744" i="4"/>
  <c r="K1745" i="4"/>
  <c r="K1746" i="4"/>
  <c r="K1747" i="4"/>
  <c r="K1748" i="4"/>
  <c r="K1749" i="4"/>
  <c r="K1750" i="4"/>
  <c r="C793" i="6" s="1"/>
  <c r="K1751" i="4"/>
  <c r="K1752" i="4"/>
  <c r="K1753" i="4"/>
  <c r="K1754" i="4"/>
  <c r="K1755" i="4"/>
  <c r="K1756" i="4"/>
  <c r="K1757" i="4"/>
  <c r="C800" i="6" s="1"/>
  <c r="K1758" i="4"/>
  <c r="K1759" i="4"/>
  <c r="K1760" i="4"/>
  <c r="K1761" i="4"/>
  <c r="K1762" i="4"/>
  <c r="K1763" i="4"/>
  <c r="K1764" i="4"/>
  <c r="C807" i="6" s="1"/>
  <c r="K1765" i="4"/>
  <c r="K1766" i="4"/>
  <c r="K1767" i="4"/>
  <c r="K1768" i="4"/>
  <c r="K1769" i="4"/>
  <c r="K1770" i="4"/>
  <c r="K1771" i="4"/>
  <c r="C814" i="6" s="1"/>
  <c r="K1772" i="4"/>
  <c r="K1773" i="4"/>
  <c r="K1774" i="4"/>
  <c r="K1775" i="4"/>
  <c r="K1776" i="4"/>
  <c r="K1777" i="4"/>
  <c r="K1778" i="4"/>
  <c r="C821" i="6" s="1"/>
  <c r="K1779" i="4"/>
  <c r="K1780" i="4"/>
  <c r="K1781" i="4"/>
  <c r="K1782" i="4"/>
  <c r="K1783" i="4"/>
  <c r="K1784" i="4"/>
  <c r="K1785" i="4"/>
  <c r="C828" i="6" s="1"/>
  <c r="K1786" i="4"/>
  <c r="K1787" i="4"/>
  <c r="K1788" i="4"/>
  <c r="K1789" i="4"/>
  <c r="K1790" i="4"/>
  <c r="K1791" i="4"/>
  <c r="K1792" i="4"/>
  <c r="C835" i="6" s="1"/>
  <c r="K1793" i="4"/>
  <c r="K1794" i="4"/>
  <c r="K1795" i="4"/>
  <c r="K1796" i="4"/>
  <c r="K1797" i="4"/>
  <c r="K1798" i="4"/>
  <c r="K1799" i="4"/>
  <c r="C842" i="6" s="1"/>
  <c r="K1800" i="4"/>
  <c r="K1801" i="4"/>
  <c r="K1802" i="4"/>
  <c r="K1803" i="4"/>
  <c r="K1804" i="4"/>
  <c r="K1805" i="4"/>
  <c r="K1806" i="4"/>
  <c r="C849" i="6" s="1"/>
  <c r="K1807" i="4"/>
  <c r="K1808" i="4"/>
  <c r="K1809" i="4"/>
  <c r="K1810" i="4"/>
  <c r="K1811" i="4"/>
  <c r="K1812" i="4"/>
  <c r="K1813" i="4"/>
  <c r="C856" i="6" s="1"/>
  <c r="K1814" i="4"/>
  <c r="K1815" i="4"/>
  <c r="K1816" i="4"/>
  <c r="K1817" i="4"/>
  <c r="K1818" i="4"/>
  <c r="K1819" i="4"/>
  <c r="K1820" i="4"/>
  <c r="C863" i="6" s="1"/>
  <c r="K1821" i="4"/>
  <c r="K1822" i="4"/>
  <c r="K1823" i="4"/>
  <c r="K1824" i="4"/>
  <c r="K1825" i="4"/>
  <c r="K1826" i="4"/>
  <c r="K1827" i="4"/>
  <c r="C870" i="6" s="1"/>
  <c r="K1828" i="4"/>
  <c r="K1829" i="4"/>
  <c r="K1830" i="4"/>
  <c r="K1831" i="4"/>
  <c r="K1832" i="4"/>
  <c r="K1833" i="4"/>
  <c r="K1834" i="4"/>
  <c r="C877" i="6" s="1"/>
  <c r="K1835" i="4"/>
  <c r="K1836" i="4"/>
  <c r="K1837" i="4"/>
  <c r="K1838" i="4"/>
  <c r="K1839" i="4"/>
  <c r="K1840" i="4"/>
  <c r="K1841" i="4"/>
  <c r="C884" i="6" s="1"/>
  <c r="K1842" i="4"/>
  <c r="K1843" i="4"/>
  <c r="K1844" i="4"/>
  <c r="K1845" i="4"/>
  <c r="K1846" i="4"/>
  <c r="K1847" i="4"/>
  <c r="K1848" i="4"/>
  <c r="C891" i="6" s="1"/>
  <c r="K1849" i="4"/>
  <c r="K1850" i="4"/>
  <c r="K1851" i="4"/>
  <c r="K1852" i="4"/>
  <c r="K1853" i="4"/>
  <c r="K1854" i="4"/>
  <c r="K1855" i="4"/>
  <c r="C898" i="6" s="1"/>
  <c r="K1856" i="4"/>
  <c r="K1857" i="4"/>
  <c r="K1858" i="4"/>
  <c r="K1859" i="4"/>
  <c r="K1860" i="4"/>
  <c r="K1861" i="4"/>
  <c r="K1862" i="4"/>
  <c r="C905" i="6" s="1"/>
  <c r="K1863" i="4"/>
  <c r="K1864" i="4"/>
  <c r="K1865" i="4"/>
  <c r="K1866" i="4"/>
  <c r="K1867" i="4"/>
  <c r="K1868" i="4"/>
  <c r="K1869" i="4"/>
  <c r="C912" i="6" s="1"/>
  <c r="K1870" i="4"/>
  <c r="K1871" i="4"/>
  <c r="K1872" i="4"/>
  <c r="K1873" i="4"/>
  <c r="K1874" i="4"/>
  <c r="K1875" i="4"/>
  <c r="K1876" i="4"/>
  <c r="C919" i="6" s="1"/>
  <c r="K1877" i="4"/>
  <c r="K1878" i="4"/>
  <c r="K1879" i="4"/>
  <c r="K1880" i="4"/>
  <c r="K1881" i="4"/>
  <c r="K1882" i="4"/>
  <c r="K1883" i="4"/>
  <c r="C926" i="6" s="1"/>
  <c r="K1884" i="4"/>
  <c r="K1885" i="4"/>
  <c r="K1886" i="4"/>
  <c r="K1887" i="4"/>
  <c r="K1888" i="4"/>
  <c r="K1889" i="4"/>
  <c r="K1890" i="4"/>
  <c r="C933" i="6" s="1"/>
  <c r="K1891" i="4"/>
  <c r="K1892" i="4"/>
  <c r="K1893" i="4"/>
  <c r="K1894" i="4"/>
  <c r="K1895" i="4"/>
  <c r="K1896" i="4"/>
  <c r="K1897" i="4"/>
  <c r="C940" i="6" s="1"/>
  <c r="K1898" i="4"/>
  <c r="K1899" i="4"/>
  <c r="K1900" i="4"/>
  <c r="K1901" i="4"/>
  <c r="K1902" i="4"/>
  <c r="K1903" i="4"/>
  <c r="K1904" i="4"/>
  <c r="C947" i="6" s="1"/>
  <c r="K1905" i="4"/>
  <c r="K1906" i="4"/>
  <c r="K1907" i="4"/>
  <c r="K1908" i="4"/>
  <c r="K1909" i="4"/>
  <c r="K1910" i="4"/>
  <c r="K1911" i="4"/>
  <c r="C954" i="6" s="1"/>
  <c r="K1912" i="4"/>
  <c r="K1913" i="4"/>
  <c r="K1914" i="4"/>
  <c r="K1915" i="4"/>
  <c r="K1916" i="4"/>
  <c r="K1917" i="4"/>
  <c r="K1918" i="4"/>
  <c r="C961" i="6" s="1"/>
  <c r="K1919" i="4"/>
  <c r="K1920" i="4"/>
  <c r="K1921" i="4"/>
  <c r="K1922" i="4"/>
  <c r="K1923" i="4"/>
  <c r="K1924" i="4"/>
  <c r="K1925" i="4"/>
  <c r="C968" i="6" s="1"/>
  <c r="K1926" i="4"/>
  <c r="K1927" i="4"/>
  <c r="K1928" i="4"/>
  <c r="K1929" i="4"/>
  <c r="K1930" i="4"/>
  <c r="K1931" i="4"/>
  <c r="K1932" i="4"/>
  <c r="C975" i="6" s="1"/>
  <c r="K1933" i="4"/>
  <c r="K1934" i="4"/>
  <c r="K1935" i="4"/>
  <c r="K1936" i="4"/>
  <c r="K1937" i="4"/>
  <c r="K1938" i="4"/>
  <c r="K1939" i="4"/>
  <c r="C982" i="6" s="1"/>
  <c r="K1940" i="4"/>
  <c r="K1941" i="4"/>
  <c r="K1942" i="4"/>
  <c r="K1943" i="4"/>
  <c r="K1944" i="4"/>
  <c r="K1945" i="4"/>
  <c r="K1946" i="4"/>
  <c r="C989" i="6" s="1"/>
  <c r="K1947" i="4"/>
  <c r="K1948" i="4"/>
  <c r="K1949" i="4"/>
  <c r="K1950" i="4"/>
  <c r="K1951" i="4"/>
  <c r="K1952" i="4"/>
  <c r="K1953" i="4"/>
  <c r="C996" i="6" s="1"/>
  <c r="K1954" i="4"/>
  <c r="K1955" i="4"/>
  <c r="K1956" i="4"/>
  <c r="K1957" i="4"/>
  <c r="K1958" i="4"/>
  <c r="K1959" i="4"/>
  <c r="K1960" i="4"/>
  <c r="C1003" i="6" s="1"/>
  <c r="K1961" i="4"/>
  <c r="K1962" i="4"/>
  <c r="K1963" i="4"/>
  <c r="K1964" i="4"/>
  <c r="K1965" i="4"/>
  <c r="K1966" i="4"/>
  <c r="K1967" i="4"/>
  <c r="C1010" i="6" s="1"/>
  <c r="K1968" i="4"/>
  <c r="K1969" i="4"/>
  <c r="K1970" i="4"/>
  <c r="K1971" i="4"/>
  <c r="K1972" i="4"/>
  <c r="K1973" i="4"/>
  <c r="K1974" i="4"/>
  <c r="C1017" i="6" s="1"/>
  <c r="K1975" i="4"/>
  <c r="K1976" i="4"/>
  <c r="K1977" i="4"/>
  <c r="K1978" i="4"/>
  <c r="K1979" i="4"/>
  <c r="K1980" i="4"/>
  <c r="K1981" i="4"/>
  <c r="C1024" i="6" s="1"/>
  <c r="K1982" i="4"/>
  <c r="K1983" i="4"/>
  <c r="K1984" i="4"/>
  <c r="K1985" i="4"/>
  <c r="K1986" i="4"/>
  <c r="K1987" i="4"/>
  <c r="K1988" i="4"/>
  <c r="C1031" i="6" s="1"/>
  <c r="K1989" i="4"/>
  <c r="K1990" i="4"/>
  <c r="K1991" i="4"/>
  <c r="K1992" i="4"/>
  <c r="K1993" i="4"/>
  <c r="K1994" i="4"/>
  <c r="K1995" i="4"/>
  <c r="C1038" i="6" s="1"/>
  <c r="K1996" i="4"/>
  <c r="K1997" i="4"/>
  <c r="K1998" i="4"/>
  <c r="K1999" i="4"/>
  <c r="K2000" i="4"/>
  <c r="K2001" i="4"/>
  <c r="K2002" i="4"/>
  <c r="C1045" i="6" s="1"/>
  <c r="K2003" i="4"/>
  <c r="K2004" i="4"/>
  <c r="K2005" i="4"/>
  <c r="K2006" i="4"/>
  <c r="K2007" i="4"/>
  <c r="K2008" i="4"/>
  <c r="K2009" i="4"/>
  <c r="C1052" i="6" s="1"/>
  <c r="K2010" i="4"/>
  <c r="K2011" i="4"/>
  <c r="K2012" i="4"/>
  <c r="K2013" i="4"/>
  <c r="K2014" i="4"/>
  <c r="K2015" i="4"/>
  <c r="K2016" i="4"/>
  <c r="C1059" i="6" s="1"/>
  <c r="K2017" i="4"/>
  <c r="K2018" i="4"/>
  <c r="K2019" i="4"/>
  <c r="K2020" i="4"/>
  <c r="K2021" i="4"/>
  <c r="K2022" i="4"/>
  <c r="K2023" i="4"/>
  <c r="C1066" i="6" s="1"/>
  <c r="K2024" i="4"/>
  <c r="K2025" i="4"/>
  <c r="K2026" i="4"/>
  <c r="K2027" i="4"/>
  <c r="K2028" i="4"/>
  <c r="K2029" i="4"/>
  <c r="K2030" i="4"/>
  <c r="C1073" i="6" s="1"/>
  <c r="K2031" i="4"/>
  <c r="K2032" i="4"/>
  <c r="K2033" i="4"/>
  <c r="K2034" i="4"/>
  <c r="K2035" i="4"/>
  <c r="K2036" i="4"/>
  <c r="K2037" i="4"/>
  <c r="C1080" i="6" s="1"/>
  <c r="K2038" i="4"/>
  <c r="K2039" i="4"/>
  <c r="K2040" i="4"/>
  <c r="K2041" i="4"/>
  <c r="K2042" i="4"/>
  <c r="K2043" i="4"/>
  <c r="K2044" i="4"/>
  <c r="C1087" i="6" s="1"/>
  <c r="K2045" i="4"/>
  <c r="K2046" i="4"/>
  <c r="K2047" i="4"/>
  <c r="K2048" i="4"/>
  <c r="K2049" i="4"/>
  <c r="K2050" i="4"/>
  <c r="K2051" i="4"/>
  <c r="C1094" i="6" s="1"/>
  <c r="K2052" i="4"/>
  <c r="K2053" i="4"/>
  <c r="K2054" i="4"/>
  <c r="K2055" i="4"/>
  <c r="K2056" i="4"/>
  <c r="K2057" i="4"/>
  <c r="K2058" i="4"/>
  <c r="C1101" i="6" s="1"/>
  <c r="K2059" i="4"/>
  <c r="K2060" i="4"/>
  <c r="K2061" i="4"/>
  <c r="K2062" i="4"/>
  <c r="K2063" i="4"/>
  <c r="K2064" i="4"/>
  <c r="K2065" i="4"/>
  <c r="C1108" i="6" s="1"/>
  <c r="K2066" i="4"/>
  <c r="K2067" i="4"/>
  <c r="K2068" i="4"/>
  <c r="K2069" i="4"/>
  <c r="K2070" i="4"/>
  <c r="K2071" i="4"/>
  <c r="K2072" i="4"/>
  <c r="C1115" i="6" s="1"/>
  <c r="K2073" i="4"/>
  <c r="K2074" i="4"/>
  <c r="K2075" i="4"/>
  <c r="K2076" i="4"/>
  <c r="K2077" i="4"/>
  <c r="K2078" i="4"/>
  <c r="K2079" i="4"/>
  <c r="C1122" i="6" s="1"/>
  <c r="K2080" i="4"/>
  <c r="K2081" i="4"/>
  <c r="K2082" i="4"/>
  <c r="K2083" i="4"/>
  <c r="K2084" i="4"/>
  <c r="K2085" i="4"/>
  <c r="K2086" i="4"/>
  <c r="C1129" i="6" s="1"/>
  <c r="K2087" i="4"/>
  <c r="K2088" i="4"/>
  <c r="K2089" i="4"/>
  <c r="K2090" i="4"/>
  <c r="K2091" i="4"/>
  <c r="K2092" i="4"/>
  <c r="K2093" i="4"/>
  <c r="C1136" i="6" s="1"/>
  <c r="K2094" i="4"/>
  <c r="K2095" i="4"/>
  <c r="K2096" i="4"/>
  <c r="K2097" i="4"/>
  <c r="K2098" i="4"/>
  <c r="K2099" i="4"/>
  <c r="K2100" i="4"/>
  <c r="C1143" i="6" s="1"/>
  <c r="K2101" i="4"/>
  <c r="K2102" i="4"/>
  <c r="K2103" i="4"/>
  <c r="K2104" i="4"/>
  <c r="K2105" i="4"/>
  <c r="K2106" i="4"/>
  <c r="K2107" i="4"/>
  <c r="C1150" i="6" s="1"/>
  <c r="K2108" i="4"/>
  <c r="K2109" i="4"/>
  <c r="K2110" i="4"/>
  <c r="K2111" i="4"/>
  <c r="K2112" i="4"/>
  <c r="K2113" i="4"/>
  <c r="K2114" i="4"/>
  <c r="C1157" i="6" s="1"/>
  <c r="K2115" i="4"/>
  <c r="K2116" i="4"/>
  <c r="K2117" i="4"/>
  <c r="K2118" i="4"/>
  <c r="K2119" i="4"/>
  <c r="K2120" i="4"/>
  <c r="K2121" i="4"/>
  <c r="C1164" i="6" s="1"/>
  <c r="K2122" i="4"/>
  <c r="K2123" i="4"/>
  <c r="K2124" i="4"/>
  <c r="K2125" i="4"/>
  <c r="K2126" i="4"/>
  <c r="K2127" i="4"/>
  <c r="K2128" i="4"/>
  <c r="C1171" i="6" s="1"/>
  <c r="K2129" i="4"/>
  <c r="K2130" i="4"/>
  <c r="K2131" i="4"/>
  <c r="K2132" i="4"/>
  <c r="K2133" i="4"/>
  <c r="K2134" i="4"/>
  <c r="K2135" i="4"/>
  <c r="C1178" i="6" s="1"/>
  <c r="K2136" i="4"/>
  <c r="K2137" i="4"/>
  <c r="K2138" i="4"/>
  <c r="K2139" i="4"/>
  <c r="K2140" i="4"/>
  <c r="K2141" i="4"/>
  <c r="K2142" i="4"/>
  <c r="C1185" i="6" s="1"/>
  <c r="K2143" i="4"/>
  <c r="K2144" i="4"/>
  <c r="K2145" i="4"/>
  <c r="K2146" i="4"/>
  <c r="K2147" i="4"/>
  <c r="K2148" i="4"/>
  <c r="K2149" i="4"/>
  <c r="C1192" i="6" s="1"/>
  <c r="K2150" i="4"/>
  <c r="K2151" i="4"/>
  <c r="K2152" i="4"/>
  <c r="K2153" i="4"/>
  <c r="K2154" i="4"/>
  <c r="K2155" i="4"/>
  <c r="K2156" i="4"/>
  <c r="C1199" i="6" s="1"/>
  <c r="K2157" i="4"/>
  <c r="K2158" i="4"/>
  <c r="K2159" i="4"/>
  <c r="K2160" i="4"/>
  <c r="K2161" i="4"/>
  <c r="K2162" i="4"/>
  <c r="K2163" i="4"/>
  <c r="C1206" i="6" s="1"/>
  <c r="K2164" i="4"/>
  <c r="K2165" i="4"/>
  <c r="K2166" i="4"/>
  <c r="K2167" i="4"/>
  <c r="K2168" i="4"/>
  <c r="K2169" i="4"/>
  <c r="K2170" i="4"/>
  <c r="C1213" i="6" s="1"/>
  <c r="K2171" i="4"/>
  <c r="K2172" i="4"/>
  <c r="K2173" i="4"/>
  <c r="K2174" i="4"/>
  <c r="K2175" i="4"/>
  <c r="K2176" i="4"/>
  <c r="K2177" i="4"/>
  <c r="C1220" i="6" s="1"/>
  <c r="K2178" i="4"/>
  <c r="K2179" i="4"/>
  <c r="K2180" i="4"/>
  <c r="K2181" i="4"/>
  <c r="K2182" i="4"/>
  <c r="K2183" i="4"/>
  <c r="K2184" i="4"/>
  <c r="C1227" i="6" s="1"/>
  <c r="K2185" i="4"/>
  <c r="K2186" i="4"/>
  <c r="K2187" i="4"/>
  <c r="K2188" i="4"/>
  <c r="K2189" i="4"/>
  <c r="K2190" i="4"/>
  <c r="K2191" i="4"/>
  <c r="C1234" i="6" s="1"/>
  <c r="K2192" i="4"/>
  <c r="K2193" i="4"/>
  <c r="K2194" i="4"/>
  <c r="K2195" i="4"/>
  <c r="K2196" i="4"/>
  <c r="K2197" i="4"/>
  <c r="K2198" i="4"/>
  <c r="C1241" i="6" s="1"/>
  <c r="K2199" i="4"/>
  <c r="K2200" i="4"/>
  <c r="K2201" i="4"/>
  <c r="K2202" i="4"/>
  <c r="K2203" i="4"/>
  <c r="K2204" i="4"/>
  <c r="K2205" i="4"/>
  <c r="C1248" i="6" s="1"/>
  <c r="K2206" i="4"/>
  <c r="K2207" i="4"/>
  <c r="K2208" i="4"/>
  <c r="K2209" i="4"/>
  <c r="K2210" i="4"/>
  <c r="K2211" i="4"/>
  <c r="K2212" i="4"/>
  <c r="C1255" i="6" s="1"/>
  <c r="K2213" i="4"/>
  <c r="K2214" i="4"/>
  <c r="K2215" i="4"/>
  <c r="K2216" i="4"/>
  <c r="K2217" i="4"/>
  <c r="K2218" i="4"/>
  <c r="K2219" i="4"/>
  <c r="C1262" i="6" s="1"/>
  <c r="K2220" i="4"/>
  <c r="K2221" i="4"/>
  <c r="K2222" i="4"/>
  <c r="K2223" i="4"/>
  <c r="K2224" i="4"/>
  <c r="K2225" i="4"/>
  <c r="K2226" i="4"/>
  <c r="C1269" i="6" s="1"/>
  <c r="K2227" i="4"/>
  <c r="K2228" i="4"/>
  <c r="K2229" i="4"/>
  <c r="K2230" i="4"/>
  <c r="K2231" i="4"/>
  <c r="K2232" i="4"/>
  <c r="K2233" i="4"/>
  <c r="C1276" i="6" s="1"/>
  <c r="K2234" i="4"/>
  <c r="K2235" i="4"/>
  <c r="K2236" i="4"/>
  <c r="K2237" i="4"/>
  <c r="K2238" i="4"/>
  <c r="K2239" i="4"/>
  <c r="K2240" i="4"/>
  <c r="C1283" i="6" s="1"/>
  <c r="K2241" i="4"/>
  <c r="K2242" i="4"/>
  <c r="K2243" i="4"/>
  <c r="K2244" i="4"/>
  <c r="K2245" i="4"/>
  <c r="K2246" i="4"/>
  <c r="K2247" i="4"/>
  <c r="C1290" i="6" s="1"/>
  <c r="K2248" i="4"/>
  <c r="K2249" i="4"/>
  <c r="K2250" i="4"/>
  <c r="K2251" i="4"/>
  <c r="K2252" i="4"/>
  <c r="K2253" i="4"/>
  <c r="K2254" i="4"/>
  <c r="C1297" i="6" s="1"/>
  <c r="K2255" i="4"/>
  <c r="K2256" i="4"/>
  <c r="K2257" i="4"/>
  <c r="K2258" i="4"/>
  <c r="K2259" i="4"/>
  <c r="K2260" i="4"/>
  <c r="K2261" i="4"/>
  <c r="C1304" i="6" s="1"/>
  <c r="K2262" i="4"/>
  <c r="K2263" i="4"/>
  <c r="K2264" i="4"/>
  <c r="K2265" i="4"/>
  <c r="K2266" i="4"/>
  <c r="K2267" i="4"/>
  <c r="K2268" i="4"/>
  <c r="C1311" i="6" s="1"/>
  <c r="K2269" i="4"/>
  <c r="K2270" i="4"/>
  <c r="K2271" i="4"/>
  <c r="K2272" i="4"/>
  <c r="K2273" i="4"/>
  <c r="K2274" i="4"/>
  <c r="K2275" i="4"/>
  <c r="C1318" i="6" s="1"/>
  <c r="K2276" i="4"/>
  <c r="K2277" i="4"/>
  <c r="K2278" i="4"/>
  <c r="K2279" i="4"/>
  <c r="K2280" i="4"/>
  <c r="K2281" i="4"/>
  <c r="K2282" i="4"/>
  <c r="C1325" i="6" s="1"/>
  <c r="K2283" i="4"/>
  <c r="K2284" i="4"/>
  <c r="K2285" i="4"/>
  <c r="K2286" i="4"/>
  <c r="K2287" i="4"/>
  <c r="K2288" i="4"/>
  <c r="K2289" i="4"/>
  <c r="C1332" i="6" s="1"/>
  <c r="K2290" i="4"/>
  <c r="K2291" i="4"/>
  <c r="K2292" i="4"/>
  <c r="K2293" i="4"/>
  <c r="K2294" i="4"/>
  <c r="K2295" i="4"/>
  <c r="K2296" i="4"/>
  <c r="C1339" i="6" s="1"/>
  <c r="K2297" i="4"/>
  <c r="K2298" i="4"/>
  <c r="K2299" i="4"/>
  <c r="K2300" i="4"/>
  <c r="K2301" i="4"/>
  <c r="K2302" i="4"/>
  <c r="K2303" i="4"/>
  <c r="C1346" i="6" s="1"/>
  <c r="K2304" i="4"/>
  <c r="K2305" i="4"/>
  <c r="K2306" i="4"/>
  <c r="K2307" i="4"/>
  <c r="K2308" i="4"/>
  <c r="K2309" i="4"/>
  <c r="K2310" i="4"/>
  <c r="C1353" i="6" s="1"/>
  <c r="K2311" i="4"/>
  <c r="K2312" i="4"/>
  <c r="K2313" i="4"/>
  <c r="K2314" i="4"/>
  <c r="K2315" i="4"/>
  <c r="K2316" i="4"/>
  <c r="K2317" i="4"/>
  <c r="C1360" i="6" s="1"/>
  <c r="K2318" i="4"/>
  <c r="K2319" i="4"/>
  <c r="K2320" i="4"/>
  <c r="K2321" i="4"/>
  <c r="K2322" i="4"/>
  <c r="K2323" i="4"/>
  <c r="K2324" i="4"/>
  <c r="C1367" i="6" s="1"/>
  <c r="K2325" i="4"/>
  <c r="K2326" i="4"/>
  <c r="K2327" i="4"/>
  <c r="K2328" i="4"/>
  <c r="K2329" i="4"/>
  <c r="K2330" i="4"/>
  <c r="K2331" i="4"/>
  <c r="C1374" i="6" s="1"/>
  <c r="K2332" i="4"/>
  <c r="K2333" i="4"/>
  <c r="K2334" i="4"/>
  <c r="K2335" i="4"/>
  <c r="K2336" i="4"/>
  <c r="K2337" i="4"/>
  <c r="K2338" i="4"/>
  <c r="C1381" i="6" s="1"/>
  <c r="K2339" i="4"/>
  <c r="K2340" i="4"/>
  <c r="K2341" i="4"/>
  <c r="K2342" i="4"/>
  <c r="K2343" i="4"/>
  <c r="K2344" i="4"/>
  <c r="K2345" i="4"/>
  <c r="C1388" i="6" s="1"/>
  <c r="K2346" i="4"/>
  <c r="K2347" i="4"/>
  <c r="K2348" i="4"/>
  <c r="K2349" i="4"/>
  <c r="K2350" i="4"/>
  <c r="K2351" i="4"/>
  <c r="K2352" i="4"/>
  <c r="C1395" i="6" s="1"/>
  <c r="K2353" i="4"/>
  <c r="K2354" i="4"/>
  <c r="K2355" i="4"/>
  <c r="K2356" i="4"/>
  <c r="K2357" i="4"/>
  <c r="K2358" i="4"/>
  <c r="K2359" i="4"/>
  <c r="C1402" i="6" s="1"/>
  <c r="K2360" i="4"/>
  <c r="K2361" i="4"/>
  <c r="K2362" i="4"/>
  <c r="K2363" i="4"/>
  <c r="K2364" i="4"/>
  <c r="K2365" i="4"/>
  <c r="K2366" i="4"/>
  <c r="K2367" i="4"/>
  <c r="K2368" i="4"/>
  <c r="K2369" i="4"/>
  <c r="K2370" i="4"/>
  <c r="K2371" i="4"/>
  <c r="K2372" i="4"/>
  <c r="K2373" i="4"/>
  <c r="K2374" i="4"/>
  <c r="K2375" i="4"/>
  <c r="K2376" i="4"/>
  <c r="K2377" i="4"/>
  <c r="K2378" i="4"/>
  <c r="K2379" i="4"/>
  <c r="K2380" i="4"/>
  <c r="K2381" i="4"/>
  <c r="K2382" i="4"/>
  <c r="K2383" i="4"/>
  <c r="K2384" i="4"/>
  <c r="K2385" i="4"/>
  <c r="K2386" i="4"/>
  <c r="K2387" i="4"/>
  <c r="K2388" i="4"/>
  <c r="K2389" i="4"/>
  <c r="K2390" i="4"/>
  <c r="K2391" i="4"/>
  <c r="K2392" i="4"/>
  <c r="K2393" i="4"/>
  <c r="K2394" i="4"/>
  <c r="K2395" i="4"/>
  <c r="K2396" i="4"/>
  <c r="K2397" i="4"/>
  <c r="K2398" i="4"/>
  <c r="K2399" i="4"/>
  <c r="K2400" i="4"/>
  <c r="K2401" i="4"/>
  <c r="K2402" i="4"/>
  <c r="K2403" i="4"/>
  <c r="K2404" i="4"/>
  <c r="K2405" i="4"/>
  <c r="K2406" i="4"/>
  <c r="K2407" i="4"/>
  <c r="K2408" i="4"/>
  <c r="K2409" i="4"/>
  <c r="K2410" i="4"/>
  <c r="K2411" i="4"/>
  <c r="K2412" i="4"/>
  <c r="K2413" i="4"/>
  <c r="K2414" i="4"/>
  <c r="K2415" i="4"/>
  <c r="K2416" i="4"/>
  <c r="K2417" i="4"/>
  <c r="K2418" i="4"/>
  <c r="K2419" i="4"/>
  <c r="K2420" i="4"/>
  <c r="K2421" i="4"/>
  <c r="K2422" i="4"/>
  <c r="K2423" i="4"/>
  <c r="K2424" i="4"/>
  <c r="K2425" i="4"/>
  <c r="K2426" i="4"/>
  <c r="K2427" i="4"/>
  <c r="K2428" i="4"/>
  <c r="K2429" i="4"/>
  <c r="K2430" i="4"/>
  <c r="K2431" i="4"/>
  <c r="K2432" i="4"/>
  <c r="K2433" i="4"/>
  <c r="K2434" i="4"/>
  <c r="K2435" i="4"/>
  <c r="K2436" i="4"/>
  <c r="K2437" i="4"/>
  <c r="K2438" i="4"/>
  <c r="K2439" i="4"/>
  <c r="K2440" i="4"/>
  <c r="K2441" i="4"/>
  <c r="K2442" i="4"/>
  <c r="K2443" i="4"/>
  <c r="K2444" i="4"/>
  <c r="K2445" i="4"/>
  <c r="K2446" i="4"/>
  <c r="K2447" i="4"/>
  <c r="K2448" i="4"/>
  <c r="K2449" i="4"/>
  <c r="K2450" i="4"/>
  <c r="K2451" i="4"/>
  <c r="K2452" i="4"/>
  <c r="K2453" i="4"/>
  <c r="K2454" i="4"/>
  <c r="K2455" i="4"/>
  <c r="K2456" i="4"/>
  <c r="K2457" i="4"/>
  <c r="K2458" i="4"/>
  <c r="K2459" i="4"/>
  <c r="K2460" i="4"/>
  <c r="K2461" i="4"/>
  <c r="K2462" i="4"/>
  <c r="K2463" i="4"/>
  <c r="K2464" i="4"/>
  <c r="K2465" i="4"/>
  <c r="K2466" i="4"/>
  <c r="K2467" i="4"/>
  <c r="K2468" i="4"/>
  <c r="K2469" i="4"/>
  <c r="K2470" i="4"/>
  <c r="K2471" i="4"/>
  <c r="K2472" i="4"/>
  <c r="K2473" i="4"/>
  <c r="K2474" i="4"/>
  <c r="K2475" i="4"/>
  <c r="K2476" i="4"/>
  <c r="K2477" i="4"/>
  <c r="K2478" i="4"/>
  <c r="K2479" i="4"/>
  <c r="K2480" i="4"/>
  <c r="K2481" i="4"/>
  <c r="K2482" i="4"/>
  <c r="K2483" i="4"/>
  <c r="K2484" i="4"/>
  <c r="K2485" i="4"/>
  <c r="K2486" i="4"/>
  <c r="K2487" i="4"/>
  <c r="K2488" i="4"/>
  <c r="K2489" i="4"/>
  <c r="K2490" i="4"/>
  <c r="K2491" i="4"/>
  <c r="K2492" i="4"/>
  <c r="K2493" i="4"/>
  <c r="K2494" i="4"/>
  <c r="K2495" i="4"/>
  <c r="K2496" i="4"/>
  <c r="K2497" i="4"/>
  <c r="K2498" i="4"/>
  <c r="K2499" i="4"/>
  <c r="K2500" i="4"/>
  <c r="K2501" i="4"/>
  <c r="K2502" i="4"/>
  <c r="K2503" i="4"/>
  <c r="K2504" i="4"/>
  <c r="K2505" i="4"/>
  <c r="K2506" i="4"/>
  <c r="K2507" i="4"/>
  <c r="K2508" i="4"/>
  <c r="K2509" i="4"/>
  <c r="K2510" i="4"/>
  <c r="K2511" i="4"/>
  <c r="K2512" i="4"/>
  <c r="K2513" i="4"/>
  <c r="K2514" i="4"/>
  <c r="K2515" i="4"/>
  <c r="K2516" i="4"/>
  <c r="K2517" i="4"/>
  <c r="K2518" i="4"/>
  <c r="K2519" i="4"/>
  <c r="K2520" i="4"/>
  <c r="K2521" i="4"/>
  <c r="K2522" i="4"/>
  <c r="K2523" i="4"/>
  <c r="K2524" i="4"/>
  <c r="K2525" i="4"/>
  <c r="K2526" i="4"/>
  <c r="K2527" i="4"/>
  <c r="K2528" i="4"/>
  <c r="K2529" i="4"/>
  <c r="K2530" i="4"/>
  <c r="K2531" i="4"/>
  <c r="K2532" i="4"/>
  <c r="K2533" i="4"/>
  <c r="K2534" i="4"/>
  <c r="K2535" i="4"/>
  <c r="K2536" i="4"/>
  <c r="K2537" i="4"/>
  <c r="K2538" i="4"/>
  <c r="K2539" i="4"/>
  <c r="K2540" i="4"/>
  <c r="K2541" i="4"/>
  <c r="K2542" i="4"/>
  <c r="K2543" i="4"/>
  <c r="K2544" i="4"/>
  <c r="K2545" i="4"/>
  <c r="K2546" i="4"/>
  <c r="K2547" i="4"/>
  <c r="K2548" i="4"/>
  <c r="K2549" i="4"/>
  <c r="K2550" i="4"/>
  <c r="K2551" i="4"/>
  <c r="K2552" i="4"/>
  <c r="K2553" i="4"/>
  <c r="K2554" i="4"/>
  <c r="K2555" i="4"/>
  <c r="K2556" i="4"/>
  <c r="K2557" i="4"/>
  <c r="K2558" i="4"/>
  <c r="K2559" i="4"/>
  <c r="K2560" i="4"/>
  <c r="K2561" i="4"/>
  <c r="K2562" i="4"/>
  <c r="K2563" i="4"/>
  <c r="K2564" i="4"/>
  <c r="K2565" i="4"/>
  <c r="K2566" i="4"/>
  <c r="K2567" i="4"/>
  <c r="K2568" i="4"/>
  <c r="K2569" i="4"/>
  <c r="K2570" i="4"/>
  <c r="K2571" i="4"/>
  <c r="K2572" i="4"/>
  <c r="K2573" i="4"/>
  <c r="K2574" i="4"/>
  <c r="K2575" i="4"/>
  <c r="K2576" i="4"/>
  <c r="K2577" i="4"/>
  <c r="K2578" i="4"/>
  <c r="K2579" i="4"/>
  <c r="K2580" i="4"/>
  <c r="K2581" i="4"/>
  <c r="K2582" i="4"/>
  <c r="K2583" i="4"/>
  <c r="K2584" i="4"/>
  <c r="K2585" i="4"/>
  <c r="K2586" i="4"/>
  <c r="K2587" i="4"/>
  <c r="K2588" i="4"/>
  <c r="K2589" i="4"/>
  <c r="K2590" i="4"/>
  <c r="K2591" i="4"/>
  <c r="K2592" i="4"/>
  <c r="K2593" i="4"/>
  <c r="K2594" i="4"/>
  <c r="K2595" i="4"/>
  <c r="K2596" i="4"/>
  <c r="K2597" i="4"/>
  <c r="K2598" i="4"/>
  <c r="K2599" i="4"/>
  <c r="K2600" i="4"/>
  <c r="K2601" i="4"/>
  <c r="K2602" i="4"/>
  <c r="K2603" i="4"/>
  <c r="K2604" i="4"/>
  <c r="K2605" i="4"/>
  <c r="K2606" i="4"/>
  <c r="K2607" i="4"/>
  <c r="K2608" i="4"/>
  <c r="K2609" i="4"/>
  <c r="K2610" i="4"/>
  <c r="K2611" i="4"/>
  <c r="K2612" i="4"/>
  <c r="K2613" i="4"/>
  <c r="K2614" i="4"/>
  <c r="K2615" i="4"/>
  <c r="K2616" i="4"/>
  <c r="K2617" i="4"/>
  <c r="K2618" i="4"/>
  <c r="K2619" i="4"/>
  <c r="K2620" i="4"/>
  <c r="K2621" i="4"/>
  <c r="K2622" i="4"/>
  <c r="K2623" i="4"/>
  <c r="K2624" i="4"/>
  <c r="K2625" i="4"/>
  <c r="K2626" i="4"/>
  <c r="K2627" i="4"/>
  <c r="K2628" i="4"/>
  <c r="K2629" i="4"/>
  <c r="K2630" i="4"/>
  <c r="K2631" i="4"/>
  <c r="K2632" i="4"/>
  <c r="K2633" i="4"/>
  <c r="K2634" i="4"/>
  <c r="K2635" i="4"/>
  <c r="K2636" i="4"/>
  <c r="K2637" i="4"/>
  <c r="K2638" i="4"/>
  <c r="K2639" i="4"/>
  <c r="K2640" i="4"/>
  <c r="K2641" i="4"/>
  <c r="K2642" i="4"/>
  <c r="K2643" i="4"/>
  <c r="K2644" i="4"/>
  <c r="K2645" i="4"/>
  <c r="K2646" i="4"/>
  <c r="K2647" i="4"/>
  <c r="K2648" i="4"/>
  <c r="K2649" i="4"/>
  <c r="K2650" i="4"/>
  <c r="K2651" i="4"/>
  <c r="K2652" i="4"/>
  <c r="K2653" i="4"/>
  <c r="K2654" i="4"/>
  <c r="K2655" i="4"/>
  <c r="K2656" i="4"/>
  <c r="K2657" i="4"/>
  <c r="K2658" i="4"/>
  <c r="K2659" i="4"/>
  <c r="K2660" i="4"/>
  <c r="K2661" i="4"/>
  <c r="K2662" i="4"/>
  <c r="K2663" i="4"/>
  <c r="K2664" i="4"/>
  <c r="K2665" i="4"/>
  <c r="K2666" i="4"/>
  <c r="K2667" i="4"/>
  <c r="K2668" i="4"/>
  <c r="K2669" i="4"/>
  <c r="K2670" i="4"/>
  <c r="K2671" i="4"/>
  <c r="K2672" i="4"/>
  <c r="K2673" i="4"/>
  <c r="K2674" i="4"/>
  <c r="K2675" i="4"/>
  <c r="K2676" i="4"/>
  <c r="K2677" i="4"/>
  <c r="K2678" i="4"/>
  <c r="K2679" i="4"/>
  <c r="K2680" i="4"/>
  <c r="K2681" i="4"/>
  <c r="K2682" i="4"/>
  <c r="K2683" i="4"/>
  <c r="K2684" i="4"/>
  <c r="K2685" i="4"/>
  <c r="K2686" i="4"/>
  <c r="K2687" i="4"/>
  <c r="K2688" i="4"/>
  <c r="K2689" i="4"/>
  <c r="K2690" i="4"/>
  <c r="K2691" i="4"/>
  <c r="K2692" i="4"/>
  <c r="K2693" i="4"/>
  <c r="K2694" i="4"/>
  <c r="K2695" i="4"/>
  <c r="K2696" i="4"/>
  <c r="K2697" i="4"/>
  <c r="K2698" i="4"/>
  <c r="K2699" i="4"/>
  <c r="K2700" i="4"/>
  <c r="K2701" i="4"/>
  <c r="K2702" i="4"/>
  <c r="K2703" i="4"/>
  <c r="K2704" i="4"/>
  <c r="K2705" i="4"/>
  <c r="K2706" i="4"/>
  <c r="K2707" i="4"/>
  <c r="K2708" i="4"/>
  <c r="K2709" i="4"/>
  <c r="K2710" i="4"/>
  <c r="K2711" i="4"/>
  <c r="K2712" i="4"/>
  <c r="K2713" i="4"/>
  <c r="K2714" i="4"/>
  <c r="K2715" i="4"/>
  <c r="K2716" i="4"/>
  <c r="K2717" i="4"/>
  <c r="K2718" i="4"/>
  <c r="K2719" i="4"/>
  <c r="K2720" i="4"/>
  <c r="K2721" i="4"/>
  <c r="K2722" i="4"/>
  <c r="K2723" i="4"/>
  <c r="K2724" i="4"/>
  <c r="K2725" i="4"/>
  <c r="K2726" i="4"/>
  <c r="K2727" i="4"/>
  <c r="K2728" i="4"/>
  <c r="K2729" i="4"/>
  <c r="K2730" i="4"/>
  <c r="K2731" i="4"/>
  <c r="K2732" i="4"/>
  <c r="K2733" i="4"/>
  <c r="K2734" i="4"/>
  <c r="K2735" i="4"/>
  <c r="K2736" i="4"/>
  <c r="K2737" i="4"/>
  <c r="K2738" i="4"/>
  <c r="K2739" i="4"/>
  <c r="K2740" i="4"/>
  <c r="K2741" i="4"/>
  <c r="K2742" i="4"/>
  <c r="K2743" i="4"/>
  <c r="K2744" i="4"/>
  <c r="K2745" i="4"/>
  <c r="K2746" i="4"/>
  <c r="K2747" i="4"/>
  <c r="K2748" i="4"/>
  <c r="K2749" i="4"/>
  <c r="K2750" i="4"/>
  <c r="K2751" i="4"/>
  <c r="K2752" i="4"/>
  <c r="K2753" i="4"/>
  <c r="K2754" i="4"/>
  <c r="K2755" i="4"/>
  <c r="K2756" i="4"/>
  <c r="K2757" i="4"/>
  <c r="K2758" i="4"/>
  <c r="K2759" i="4"/>
  <c r="K2760" i="4"/>
  <c r="K2761" i="4"/>
  <c r="K2762" i="4"/>
  <c r="K2763" i="4"/>
  <c r="K2764" i="4"/>
  <c r="K2765" i="4"/>
  <c r="K2766" i="4"/>
  <c r="K2767" i="4"/>
  <c r="K2768" i="4"/>
  <c r="K2769" i="4"/>
  <c r="K2770" i="4"/>
  <c r="K2771" i="4"/>
  <c r="K2772" i="4"/>
  <c r="K2773" i="4"/>
  <c r="K2774" i="4"/>
  <c r="K2775" i="4"/>
  <c r="K2776" i="4"/>
  <c r="K2777" i="4"/>
  <c r="K2778" i="4"/>
  <c r="K2779" i="4"/>
  <c r="K2780" i="4"/>
  <c r="K2781" i="4"/>
  <c r="K2782" i="4"/>
  <c r="K2783" i="4"/>
  <c r="K2784" i="4"/>
  <c r="K2785" i="4"/>
  <c r="K2786" i="4"/>
  <c r="K2787" i="4"/>
  <c r="K2788" i="4"/>
  <c r="K2789" i="4"/>
  <c r="K2790" i="4"/>
  <c r="K2791" i="4"/>
  <c r="K2792" i="4"/>
  <c r="K2793" i="4"/>
  <c r="K2794" i="4"/>
  <c r="K2795" i="4"/>
  <c r="K2796" i="4"/>
  <c r="K2797" i="4"/>
  <c r="K2798" i="4"/>
  <c r="K2799" i="4"/>
  <c r="K2800" i="4"/>
  <c r="K2801" i="4"/>
  <c r="K2802" i="4"/>
  <c r="K2803" i="4"/>
  <c r="K2804" i="4"/>
  <c r="K2805" i="4"/>
  <c r="K2806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D9" i="6" s="1"/>
  <c r="J967" i="4"/>
  <c r="J968" i="4"/>
  <c r="J969" i="4"/>
  <c r="J970" i="4"/>
  <c r="J971" i="4"/>
  <c r="J972" i="4"/>
  <c r="J973" i="4"/>
  <c r="D16" i="6" s="1"/>
  <c r="J974" i="4"/>
  <c r="J975" i="4"/>
  <c r="J976" i="4"/>
  <c r="J977" i="4"/>
  <c r="J978" i="4"/>
  <c r="J979" i="4"/>
  <c r="J980" i="4"/>
  <c r="D23" i="6" s="1"/>
  <c r="J981" i="4"/>
  <c r="J982" i="4"/>
  <c r="J983" i="4"/>
  <c r="J984" i="4"/>
  <c r="J985" i="4"/>
  <c r="J986" i="4"/>
  <c r="J987" i="4"/>
  <c r="D30" i="6" s="1"/>
  <c r="J988" i="4"/>
  <c r="J989" i="4"/>
  <c r="J990" i="4"/>
  <c r="J991" i="4"/>
  <c r="J992" i="4"/>
  <c r="J993" i="4"/>
  <c r="J994" i="4"/>
  <c r="D37" i="6" s="1"/>
  <c r="J995" i="4"/>
  <c r="J996" i="4"/>
  <c r="J997" i="4"/>
  <c r="J998" i="4"/>
  <c r="J999" i="4"/>
  <c r="J1000" i="4"/>
  <c r="J1001" i="4"/>
  <c r="D44" i="6" s="1"/>
  <c r="J1002" i="4"/>
  <c r="J1003" i="4"/>
  <c r="J1004" i="4"/>
  <c r="J1005" i="4"/>
  <c r="J1006" i="4"/>
  <c r="J1007" i="4"/>
  <c r="J1008" i="4"/>
  <c r="D51" i="6" s="1"/>
  <c r="J1009" i="4"/>
  <c r="J1010" i="4"/>
  <c r="J1011" i="4"/>
  <c r="J1012" i="4"/>
  <c r="J1013" i="4"/>
  <c r="J1014" i="4"/>
  <c r="J1015" i="4"/>
  <c r="D58" i="6" s="1"/>
  <c r="J1016" i="4"/>
  <c r="J1017" i="4"/>
  <c r="J1018" i="4"/>
  <c r="J1019" i="4"/>
  <c r="J1020" i="4"/>
  <c r="J1021" i="4"/>
  <c r="J1022" i="4"/>
  <c r="D65" i="6" s="1"/>
  <c r="J1023" i="4"/>
  <c r="J1024" i="4"/>
  <c r="J1025" i="4"/>
  <c r="J1026" i="4"/>
  <c r="J1027" i="4"/>
  <c r="J1028" i="4"/>
  <c r="J1029" i="4"/>
  <c r="D72" i="6" s="1"/>
  <c r="J1030" i="4"/>
  <c r="J1031" i="4"/>
  <c r="J1032" i="4"/>
  <c r="J1033" i="4"/>
  <c r="J1034" i="4"/>
  <c r="J1035" i="4"/>
  <c r="J1036" i="4"/>
  <c r="D79" i="6" s="1"/>
  <c r="J1037" i="4"/>
  <c r="J1038" i="4"/>
  <c r="J1039" i="4"/>
  <c r="J1040" i="4"/>
  <c r="J1041" i="4"/>
  <c r="J1042" i="4"/>
  <c r="J1043" i="4"/>
  <c r="D86" i="6" s="1"/>
  <c r="J1044" i="4"/>
  <c r="J1045" i="4"/>
  <c r="J1046" i="4"/>
  <c r="J1047" i="4"/>
  <c r="J1048" i="4"/>
  <c r="J1049" i="4"/>
  <c r="J1050" i="4"/>
  <c r="D93" i="6" s="1"/>
  <c r="J1051" i="4"/>
  <c r="J1052" i="4"/>
  <c r="J1053" i="4"/>
  <c r="J1054" i="4"/>
  <c r="J1055" i="4"/>
  <c r="J1056" i="4"/>
  <c r="J1057" i="4"/>
  <c r="D100" i="6" s="1"/>
  <c r="J1058" i="4"/>
  <c r="J1059" i="4"/>
  <c r="J1060" i="4"/>
  <c r="J1061" i="4"/>
  <c r="J1062" i="4"/>
  <c r="J1063" i="4"/>
  <c r="J1064" i="4"/>
  <c r="D107" i="6" s="1"/>
  <c r="J1065" i="4"/>
  <c r="J1066" i="4"/>
  <c r="J1067" i="4"/>
  <c r="J1068" i="4"/>
  <c r="J1069" i="4"/>
  <c r="J1070" i="4"/>
  <c r="J1071" i="4"/>
  <c r="D114" i="6" s="1"/>
  <c r="J1072" i="4"/>
  <c r="J1073" i="4"/>
  <c r="J1074" i="4"/>
  <c r="J1075" i="4"/>
  <c r="J1076" i="4"/>
  <c r="J1077" i="4"/>
  <c r="J1078" i="4"/>
  <c r="D121" i="6" s="1"/>
  <c r="J1079" i="4"/>
  <c r="J1080" i="4"/>
  <c r="J1081" i="4"/>
  <c r="J1082" i="4"/>
  <c r="J1083" i="4"/>
  <c r="J1084" i="4"/>
  <c r="J1085" i="4"/>
  <c r="D128" i="6" s="1"/>
  <c r="J1086" i="4"/>
  <c r="J1087" i="4"/>
  <c r="J1088" i="4"/>
  <c r="J1089" i="4"/>
  <c r="J1090" i="4"/>
  <c r="J1091" i="4"/>
  <c r="J1092" i="4"/>
  <c r="D135" i="6" s="1"/>
  <c r="J1093" i="4"/>
  <c r="J1094" i="4"/>
  <c r="J1095" i="4"/>
  <c r="J1096" i="4"/>
  <c r="J1097" i="4"/>
  <c r="J1098" i="4"/>
  <c r="J1099" i="4"/>
  <c r="D142" i="6" s="1"/>
  <c r="J1100" i="4"/>
  <c r="J1101" i="4"/>
  <c r="J1102" i="4"/>
  <c r="J1103" i="4"/>
  <c r="J1104" i="4"/>
  <c r="J1105" i="4"/>
  <c r="J1106" i="4"/>
  <c r="D149" i="6" s="1"/>
  <c r="J1107" i="4"/>
  <c r="J1108" i="4"/>
  <c r="J1109" i="4"/>
  <c r="J1110" i="4"/>
  <c r="J1111" i="4"/>
  <c r="J1112" i="4"/>
  <c r="J1113" i="4"/>
  <c r="D156" i="6" s="1"/>
  <c r="J1114" i="4"/>
  <c r="J1115" i="4"/>
  <c r="J1116" i="4"/>
  <c r="J1117" i="4"/>
  <c r="J1118" i="4"/>
  <c r="J1119" i="4"/>
  <c r="J1120" i="4"/>
  <c r="D163" i="6" s="1"/>
  <c r="J1121" i="4"/>
  <c r="J1122" i="4"/>
  <c r="J1123" i="4"/>
  <c r="J1124" i="4"/>
  <c r="J1125" i="4"/>
  <c r="J1126" i="4"/>
  <c r="J1127" i="4"/>
  <c r="D170" i="6" s="1"/>
  <c r="J1128" i="4"/>
  <c r="J1129" i="4"/>
  <c r="J1130" i="4"/>
  <c r="J1131" i="4"/>
  <c r="J1132" i="4"/>
  <c r="J1133" i="4"/>
  <c r="J1134" i="4"/>
  <c r="D177" i="6" s="1"/>
  <c r="J1135" i="4"/>
  <c r="J1136" i="4"/>
  <c r="J1137" i="4"/>
  <c r="J1138" i="4"/>
  <c r="J1139" i="4"/>
  <c r="J1140" i="4"/>
  <c r="J1141" i="4"/>
  <c r="D184" i="6" s="1"/>
  <c r="J1142" i="4"/>
  <c r="J1143" i="4"/>
  <c r="J1144" i="4"/>
  <c r="J1145" i="4"/>
  <c r="J1146" i="4"/>
  <c r="J1147" i="4"/>
  <c r="J1148" i="4"/>
  <c r="D191" i="6" s="1"/>
  <c r="J1149" i="4"/>
  <c r="J1150" i="4"/>
  <c r="J1151" i="4"/>
  <c r="J1152" i="4"/>
  <c r="J1153" i="4"/>
  <c r="J1154" i="4"/>
  <c r="J1155" i="4"/>
  <c r="D198" i="6" s="1"/>
  <c r="J1156" i="4"/>
  <c r="J1157" i="4"/>
  <c r="J1158" i="4"/>
  <c r="J1159" i="4"/>
  <c r="J1160" i="4"/>
  <c r="J1161" i="4"/>
  <c r="J1162" i="4"/>
  <c r="D205" i="6" s="1"/>
  <c r="J1163" i="4"/>
  <c r="J1164" i="4"/>
  <c r="J1165" i="4"/>
  <c r="J1166" i="4"/>
  <c r="J1167" i="4"/>
  <c r="J1168" i="4"/>
  <c r="J1169" i="4"/>
  <c r="D212" i="6" s="1"/>
  <c r="J1170" i="4"/>
  <c r="J1171" i="4"/>
  <c r="J1172" i="4"/>
  <c r="J1173" i="4"/>
  <c r="J1174" i="4"/>
  <c r="J1175" i="4"/>
  <c r="J1176" i="4"/>
  <c r="D219" i="6" s="1"/>
  <c r="J1177" i="4"/>
  <c r="J1178" i="4"/>
  <c r="J1179" i="4"/>
  <c r="J1180" i="4"/>
  <c r="J1181" i="4"/>
  <c r="J1182" i="4"/>
  <c r="J1183" i="4"/>
  <c r="D226" i="6" s="1"/>
  <c r="J1184" i="4"/>
  <c r="J1185" i="4"/>
  <c r="J1186" i="4"/>
  <c r="J1187" i="4"/>
  <c r="J1188" i="4"/>
  <c r="J1189" i="4"/>
  <c r="J1190" i="4"/>
  <c r="D233" i="6" s="1"/>
  <c r="J1191" i="4"/>
  <c r="J1192" i="4"/>
  <c r="J1193" i="4"/>
  <c r="J1194" i="4"/>
  <c r="J1195" i="4"/>
  <c r="J1196" i="4"/>
  <c r="J1197" i="4"/>
  <c r="D240" i="6" s="1"/>
  <c r="J1198" i="4"/>
  <c r="J1199" i="4"/>
  <c r="J1200" i="4"/>
  <c r="J1201" i="4"/>
  <c r="J1202" i="4"/>
  <c r="J1203" i="4"/>
  <c r="J1204" i="4"/>
  <c r="D247" i="6" s="1"/>
  <c r="J1205" i="4"/>
  <c r="J1206" i="4"/>
  <c r="J1207" i="4"/>
  <c r="J1208" i="4"/>
  <c r="J1209" i="4"/>
  <c r="J1210" i="4"/>
  <c r="J1211" i="4"/>
  <c r="D254" i="6" s="1"/>
  <c r="J1212" i="4"/>
  <c r="J1213" i="4"/>
  <c r="J1214" i="4"/>
  <c r="J1215" i="4"/>
  <c r="J1216" i="4"/>
  <c r="J1217" i="4"/>
  <c r="J1218" i="4"/>
  <c r="D261" i="6" s="1"/>
  <c r="J1219" i="4"/>
  <c r="J1220" i="4"/>
  <c r="J1221" i="4"/>
  <c r="J1222" i="4"/>
  <c r="J1223" i="4"/>
  <c r="J1224" i="4"/>
  <c r="J1225" i="4"/>
  <c r="D268" i="6" s="1"/>
  <c r="J1226" i="4"/>
  <c r="J1227" i="4"/>
  <c r="J1228" i="4"/>
  <c r="J1229" i="4"/>
  <c r="J1230" i="4"/>
  <c r="J1231" i="4"/>
  <c r="J1232" i="4"/>
  <c r="D275" i="6" s="1"/>
  <c r="J1233" i="4"/>
  <c r="J1234" i="4"/>
  <c r="J1235" i="4"/>
  <c r="J1236" i="4"/>
  <c r="J1237" i="4"/>
  <c r="J1238" i="4"/>
  <c r="J1239" i="4"/>
  <c r="D282" i="6" s="1"/>
  <c r="J1240" i="4"/>
  <c r="J1241" i="4"/>
  <c r="J1242" i="4"/>
  <c r="J1243" i="4"/>
  <c r="J1244" i="4"/>
  <c r="J1245" i="4"/>
  <c r="J1246" i="4"/>
  <c r="D289" i="6" s="1"/>
  <c r="J1247" i="4"/>
  <c r="J1248" i="4"/>
  <c r="J1249" i="4"/>
  <c r="J1250" i="4"/>
  <c r="J1251" i="4"/>
  <c r="J1252" i="4"/>
  <c r="J1253" i="4"/>
  <c r="D296" i="6" s="1"/>
  <c r="J1254" i="4"/>
  <c r="J1255" i="4"/>
  <c r="J1256" i="4"/>
  <c r="J1257" i="4"/>
  <c r="J1258" i="4"/>
  <c r="J1259" i="4"/>
  <c r="J1260" i="4"/>
  <c r="D303" i="6" s="1"/>
  <c r="J1261" i="4"/>
  <c r="J1262" i="4"/>
  <c r="J1263" i="4"/>
  <c r="J1264" i="4"/>
  <c r="J1265" i="4"/>
  <c r="J1266" i="4"/>
  <c r="J1267" i="4"/>
  <c r="D310" i="6" s="1"/>
  <c r="J1268" i="4"/>
  <c r="J1269" i="4"/>
  <c r="J1270" i="4"/>
  <c r="J1271" i="4"/>
  <c r="J1272" i="4"/>
  <c r="J1273" i="4"/>
  <c r="J1274" i="4"/>
  <c r="D317" i="6" s="1"/>
  <c r="J1275" i="4"/>
  <c r="J1276" i="4"/>
  <c r="J1277" i="4"/>
  <c r="J1278" i="4"/>
  <c r="J1279" i="4"/>
  <c r="J1280" i="4"/>
  <c r="J1281" i="4"/>
  <c r="D324" i="6" s="1"/>
  <c r="J1282" i="4"/>
  <c r="J1283" i="4"/>
  <c r="J1284" i="4"/>
  <c r="J1285" i="4"/>
  <c r="J1286" i="4"/>
  <c r="J1287" i="4"/>
  <c r="J1288" i="4"/>
  <c r="D331" i="6" s="1"/>
  <c r="J1289" i="4"/>
  <c r="J1290" i="4"/>
  <c r="J1291" i="4"/>
  <c r="J1292" i="4"/>
  <c r="J1293" i="4"/>
  <c r="J1294" i="4"/>
  <c r="J1295" i="4"/>
  <c r="D338" i="6" s="1"/>
  <c r="J1296" i="4"/>
  <c r="J1297" i="4"/>
  <c r="J1298" i="4"/>
  <c r="J1299" i="4"/>
  <c r="J1300" i="4"/>
  <c r="J1301" i="4"/>
  <c r="J1302" i="4"/>
  <c r="D345" i="6" s="1"/>
  <c r="J1303" i="4"/>
  <c r="J1304" i="4"/>
  <c r="J1305" i="4"/>
  <c r="J1306" i="4"/>
  <c r="J1307" i="4"/>
  <c r="J1308" i="4"/>
  <c r="J1309" i="4"/>
  <c r="D352" i="6" s="1"/>
  <c r="J1310" i="4"/>
  <c r="J1311" i="4"/>
  <c r="J1312" i="4"/>
  <c r="J1313" i="4"/>
  <c r="J1314" i="4"/>
  <c r="J1315" i="4"/>
  <c r="J1316" i="4"/>
  <c r="D359" i="6" s="1"/>
  <c r="J1317" i="4"/>
  <c r="J1318" i="4"/>
  <c r="J1319" i="4"/>
  <c r="J1320" i="4"/>
  <c r="J1321" i="4"/>
  <c r="J1322" i="4"/>
  <c r="J1323" i="4"/>
  <c r="D366" i="6" s="1"/>
  <c r="J1324" i="4"/>
  <c r="J1325" i="4"/>
  <c r="J1326" i="4"/>
  <c r="J1327" i="4"/>
  <c r="J1328" i="4"/>
  <c r="J1329" i="4"/>
  <c r="J1330" i="4"/>
  <c r="D373" i="6" s="1"/>
  <c r="J1331" i="4"/>
  <c r="J1332" i="4"/>
  <c r="J1333" i="4"/>
  <c r="J1334" i="4"/>
  <c r="J1335" i="4"/>
  <c r="J1336" i="4"/>
  <c r="J1337" i="4"/>
  <c r="D380" i="6" s="1"/>
  <c r="J1338" i="4"/>
  <c r="J1339" i="4"/>
  <c r="J1340" i="4"/>
  <c r="J1341" i="4"/>
  <c r="J1342" i="4"/>
  <c r="J1343" i="4"/>
  <c r="J1344" i="4"/>
  <c r="D387" i="6" s="1"/>
  <c r="J1345" i="4"/>
  <c r="J1346" i="4"/>
  <c r="J1347" i="4"/>
  <c r="J1348" i="4"/>
  <c r="J1349" i="4"/>
  <c r="J1350" i="4"/>
  <c r="J1351" i="4"/>
  <c r="D394" i="6" s="1"/>
  <c r="J1352" i="4"/>
  <c r="J1353" i="4"/>
  <c r="J1354" i="4"/>
  <c r="J1355" i="4"/>
  <c r="J1356" i="4"/>
  <c r="J1357" i="4"/>
  <c r="J1358" i="4"/>
  <c r="D401" i="6" s="1"/>
  <c r="J1359" i="4"/>
  <c r="J1360" i="4"/>
  <c r="J1361" i="4"/>
  <c r="J1362" i="4"/>
  <c r="J1363" i="4"/>
  <c r="J1364" i="4"/>
  <c r="J1365" i="4"/>
  <c r="D408" i="6" s="1"/>
  <c r="J1366" i="4"/>
  <c r="J1367" i="4"/>
  <c r="J1368" i="4"/>
  <c r="J1369" i="4"/>
  <c r="J1370" i="4"/>
  <c r="J1371" i="4"/>
  <c r="J1372" i="4"/>
  <c r="D415" i="6" s="1"/>
  <c r="J1373" i="4"/>
  <c r="J1374" i="4"/>
  <c r="J1375" i="4"/>
  <c r="J1376" i="4"/>
  <c r="J1377" i="4"/>
  <c r="J1378" i="4"/>
  <c r="J1379" i="4"/>
  <c r="D422" i="6" s="1"/>
  <c r="J1380" i="4"/>
  <c r="J1381" i="4"/>
  <c r="J1382" i="4"/>
  <c r="J1383" i="4"/>
  <c r="J1384" i="4"/>
  <c r="J1385" i="4"/>
  <c r="J1386" i="4"/>
  <c r="D429" i="6" s="1"/>
  <c r="J1387" i="4"/>
  <c r="J1388" i="4"/>
  <c r="J1389" i="4"/>
  <c r="J1390" i="4"/>
  <c r="J1391" i="4"/>
  <c r="J1392" i="4"/>
  <c r="J1393" i="4"/>
  <c r="D436" i="6" s="1"/>
  <c r="J1394" i="4"/>
  <c r="J1395" i="4"/>
  <c r="J1396" i="4"/>
  <c r="J1397" i="4"/>
  <c r="J1398" i="4"/>
  <c r="J1399" i="4"/>
  <c r="J1400" i="4"/>
  <c r="D443" i="6" s="1"/>
  <c r="J1401" i="4"/>
  <c r="J1402" i="4"/>
  <c r="J1403" i="4"/>
  <c r="J1404" i="4"/>
  <c r="J1405" i="4"/>
  <c r="J1406" i="4"/>
  <c r="J1407" i="4"/>
  <c r="D450" i="6" s="1"/>
  <c r="J1408" i="4"/>
  <c r="J1409" i="4"/>
  <c r="J1410" i="4"/>
  <c r="J1411" i="4"/>
  <c r="J1412" i="4"/>
  <c r="J1413" i="4"/>
  <c r="J1414" i="4"/>
  <c r="D457" i="6" s="1"/>
  <c r="J1415" i="4"/>
  <c r="J1416" i="4"/>
  <c r="J1417" i="4"/>
  <c r="J1418" i="4"/>
  <c r="J1419" i="4"/>
  <c r="J1420" i="4"/>
  <c r="J1421" i="4"/>
  <c r="D464" i="6" s="1"/>
  <c r="J1422" i="4"/>
  <c r="J1423" i="4"/>
  <c r="J1424" i="4"/>
  <c r="J1425" i="4"/>
  <c r="J1426" i="4"/>
  <c r="J1427" i="4"/>
  <c r="J1428" i="4"/>
  <c r="D471" i="6" s="1"/>
  <c r="J1429" i="4"/>
  <c r="J1430" i="4"/>
  <c r="J1431" i="4"/>
  <c r="J1432" i="4"/>
  <c r="J1433" i="4"/>
  <c r="J1434" i="4"/>
  <c r="J1435" i="4"/>
  <c r="D478" i="6" s="1"/>
  <c r="J1436" i="4"/>
  <c r="J1437" i="4"/>
  <c r="J1438" i="4"/>
  <c r="J1439" i="4"/>
  <c r="J1440" i="4"/>
  <c r="J1441" i="4"/>
  <c r="J1442" i="4"/>
  <c r="D485" i="6" s="1"/>
  <c r="J1443" i="4"/>
  <c r="J1444" i="4"/>
  <c r="J1445" i="4"/>
  <c r="J1446" i="4"/>
  <c r="J1447" i="4"/>
  <c r="J1448" i="4"/>
  <c r="J1449" i="4"/>
  <c r="D492" i="6" s="1"/>
  <c r="J1450" i="4"/>
  <c r="J1451" i="4"/>
  <c r="J1452" i="4"/>
  <c r="J1453" i="4"/>
  <c r="J1454" i="4"/>
  <c r="J1455" i="4"/>
  <c r="J1456" i="4"/>
  <c r="D499" i="6" s="1"/>
  <c r="J1457" i="4"/>
  <c r="J1458" i="4"/>
  <c r="J1459" i="4"/>
  <c r="J1460" i="4"/>
  <c r="J1461" i="4"/>
  <c r="J1462" i="4"/>
  <c r="J1463" i="4"/>
  <c r="D506" i="6" s="1"/>
  <c r="J1464" i="4"/>
  <c r="J1465" i="4"/>
  <c r="J1466" i="4"/>
  <c r="J1467" i="4"/>
  <c r="J1468" i="4"/>
  <c r="J1469" i="4"/>
  <c r="J1470" i="4"/>
  <c r="D513" i="6" s="1"/>
  <c r="J1471" i="4"/>
  <c r="J1472" i="4"/>
  <c r="J1473" i="4"/>
  <c r="J1474" i="4"/>
  <c r="J1475" i="4"/>
  <c r="J1476" i="4"/>
  <c r="J1477" i="4"/>
  <c r="D520" i="6" s="1"/>
  <c r="J1478" i="4"/>
  <c r="J1479" i="4"/>
  <c r="J1480" i="4"/>
  <c r="J1481" i="4"/>
  <c r="J1482" i="4"/>
  <c r="J1483" i="4"/>
  <c r="J1484" i="4"/>
  <c r="D527" i="6" s="1"/>
  <c r="J1485" i="4"/>
  <c r="J1486" i="4"/>
  <c r="J1487" i="4"/>
  <c r="J1488" i="4"/>
  <c r="J1489" i="4"/>
  <c r="J1490" i="4"/>
  <c r="J1491" i="4"/>
  <c r="D534" i="6" s="1"/>
  <c r="J1492" i="4"/>
  <c r="J1493" i="4"/>
  <c r="J1494" i="4"/>
  <c r="J1495" i="4"/>
  <c r="J1496" i="4"/>
  <c r="J1497" i="4"/>
  <c r="J1498" i="4"/>
  <c r="D541" i="6" s="1"/>
  <c r="J1499" i="4"/>
  <c r="J1500" i="4"/>
  <c r="J1501" i="4"/>
  <c r="J1502" i="4"/>
  <c r="J1503" i="4"/>
  <c r="J1504" i="4"/>
  <c r="J1505" i="4"/>
  <c r="D548" i="6" s="1"/>
  <c r="J1506" i="4"/>
  <c r="J1507" i="4"/>
  <c r="J1508" i="4"/>
  <c r="J1509" i="4"/>
  <c r="J1510" i="4"/>
  <c r="J1511" i="4"/>
  <c r="J1512" i="4"/>
  <c r="D555" i="6" s="1"/>
  <c r="J1513" i="4"/>
  <c r="J1514" i="4"/>
  <c r="J1515" i="4"/>
  <c r="J1516" i="4"/>
  <c r="J1517" i="4"/>
  <c r="J1518" i="4"/>
  <c r="J1519" i="4"/>
  <c r="D562" i="6" s="1"/>
  <c r="J1520" i="4"/>
  <c r="J1521" i="4"/>
  <c r="J1522" i="4"/>
  <c r="J1523" i="4"/>
  <c r="J1524" i="4"/>
  <c r="J1525" i="4"/>
  <c r="J1526" i="4"/>
  <c r="D569" i="6" s="1"/>
  <c r="J1527" i="4"/>
  <c r="J1528" i="4"/>
  <c r="J1529" i="4"/>
  <c r="J1530" i="4"/>
  <c r="J1531" i="4"/>
  <c r="J1532" i="4"/>
  <c r="J1533" i="4"/>
  <c r="D576" i="6" s="1"/>
  <c r="J1534" i="4"/>
  <c r="J1535" i="4"/>
  <c r="J1536" i="4"/>
  <c r="J1537" i="4"/>
  <c r="J1538" i="4"/>
  <c r="J1539" i="4"/>
  <c r="J1540" i="4"/>
  <c r="D583" i="6" s="1"/>
  <c r="J1541" i="4"/>
  <c r="J1542" i="4"/>
  <c r="J1543" i="4"/>
  <c r="J1544" i="4"/>
  <c r="J1545" i="4"/>
  <c r="J1546" i="4"/>
  <c r="J1547" i="4"/>
  <c r="D590" i="6" s="1"/>
  <c r="J1548" i="4"/>
  <c r="J1549" i="4"/>
  <c r="J1550" i="4"/>
  <c r="J1551" i="4"/>
  <c r="J1552" i="4"/>
  <c r="J1553" i="4"/>
  <c r="J1554" i="4"/>
  <c r="D597" i="6" s="1"/>
  <c r="J1555" i="4"/>
  <c r="J1556" i="4"/>
  <c r="J1557" i="4"/>
  <c r="J1558" i="4"/>
  <c r="J1559" i="4"/>
  <c r="J1560" i="4"/>
  <c r="J1561" i="4"/>
  <c r="D604" i="6" s="1"/>
  <c r="J1562" i="4"/>
  <c r="J1563" i="4"/>
  <c r="J1564" i="4"/>
  <c r="J1565" i="4"/>
  <c r="J1566" i="4"/>
  <c r="J1567" i="4"/>
  <c r="J1568" i="4"/>
  <c r="D611" i="6" s="1"/>
  <c r="J1569" i="4"/>
  <c r="J1570" i="4"/>
  <c r="J1571" i="4"/>
  <c r="J1572" i="4"/>
  <c r="J1573" i="4"/>
  <c r="J1574" i="4"/>
  <c r="J1575" i="4"/>
  <c r="D618" i="6" s="1"/>
  <c r="J1576" i="4"/>
  <c r="J1577" i="4"/>
  <c r="J1578" i="4"/>
  <c r="J1579" i="4"/>
  <c r="J1580" i="4"/>
  <c r="J1581" i="4"/>
  <c r="J1582" i="4"/>
  <c r="D625" i="6" s="1"/>
  <c r="J1583" i="4"/>
  <c r="J1584" i="4"/>
  <c r="J1585" i="4"/>
  <c r="J1586" i="4"/>
  <c r="J1587" i="4"/>
  <c r="J1588" i="4"/>
  <c r="J1589" i="4"/>
  <c r="D632" i="6" s="1"/>
  <c r="J1590" i="4"/>
  <c r="J1591" i="4"/>
  <c r="J1592" i="4"/>
  <c r="J1593" i="4"/>
  <c r="J1594" i="4"/>
  <c r="J1595" i="4"/>
  <c r="J1596" i="4"/>
  <c r="D639" i="6" s="1"/>
  <c r="J1597" i="4"/>
  <c r="J1598" i="4"/>
  <c r="J1599" i="4"/>
  <c r="J1600" i="4"/>
  <c r="J1601" i="4"/>
  <c r="J1602" i="4"/>
  <c r="J1603" i="4"/>
  <c r="D646" i="6" s="1"/>
  <c r="J1604" i="4"/>
  <c r="J1605" i="4"/>
  <c r="J1606" i="4"/>
  <c r="J1607" i="4"/>
  <c r="J1608" i="4"/>
  <c r="J1609" i="4"/>
  <c r="J1610" i="4"/>
  <c r="D653" i="6" s="1"/>
  <c r="J1611" i="4"/>
  <c r="J1612" i="4"/>
  <c r="J1613" i="4"/>
  <c r="J1614" i="4"/>
  <c r="J1615" i="4"/>
  <c r="J1616" i="4"/>
  <c r="J1617" i="4"/>
  <c r="D660" i="6" s="1"/>
  <c r="J1618" i="4"/>
  <c r="J1619" i="4"/>
  <c r="J1620" i="4"/>
  <c r="J1621" i="4"/>
  <c r="J1622" i="4"/>
  <c r="J1623" i="4"/>
  <c r="J1624" i="4"/>
  <c r="D667" i="6" s="1"/>
  <c r="J1625" i="4"/>
  <c r="J1626" i="4"/>
  <c r="J1627" i="4"/>
  <c r="J1628" i="4"/>
  <c r="J1629" i="4"/>
  <c r="J1630" i="4"/>
  <c r="J1631" i="4"/>
  <c r="D674" i="6" s="1"/>
  <c r="J1632" i="4"/>
  <c r="J1633" i="4"/>
  <c r="J1634" i="4"/>
  <c r="J1635" i="4"/>
  <c r="J1636" i="4"/>
  <c r="J1637" i="4"/>
  <c r="J1638" i="4"/>
  <c r="D681" i="6" s="1"/>
  <c r="J1639" i="4"/>
  <c r="J1640" i="4"/>
  <c r="J1641" i="4"/>
  <c r="J1642" i="4"/>
  <c r="J1643" i="4"/>
  <c r="J1644" i="4"/>
  <c r="J1645" i="4"/>
  <c r="D688" i="6" s="1"/>
  <c r="J1646" i="4"/>
  <c r="J1647" i="4"/>
  <c r="J1648" i="4"/>
  <c r="J1649" i="4"/>
  <c r="J1650" i="4"/>
  <c r="J1651" i="4"/>
  <c r="J1652" i="4"/>
  <c r="D695" i="6" s="1"/>
  <c r="J1653" i="4"/>
  <c r="J1654" i="4"/>
  <c r="J1655" i="4"/>
  <c r="J1656" i="4"/>
  <c r="J1657" i="4"/>
  <c r="J1658" i="4"/>
  <c r="J1659" i="4"/>
  <c r="D702" i="6" s="1"/>
  <c r="J1660" i="4"/>
  <c r="J1661" i="4"/>
  <c r="J1662" i="4"/>
  <c r="J1663" i="4"/>
  <c r="J1664" i="4"/>
  <c r="J1665" i="4"/>
  <c r="J1666" i="4"/>
  <c r="D709" i="6" s="1"/>
  <c r="J1667" i="4"/>
  <c r="J1668" i="4"/>
  <c r="J1669" i="4"/>
  <c r="J1670" i="4"/>
  <c r="J1671" i="4"/>
  <c r="J1672" i="4"/>
  <c r="J1673" i="4"/>
  <c r="D716" i="6" s="1"/>
  <c r="J1674" i="4"/>
  <c r="J1675" i="4"/>
  <c r="J1676" i="4"/>
  <c r="J1677" i="4"/>
  <c r="J1678" i="4"/>
  <c r="J1679" i="4"/>
  <c r="J1680" i="4"/>
  <c r="D723" i="6" s="1"/>
  <c r="J1681" i="4"/>
  <c r="J1682" i="4"/>
  <c r="J1683" i="4"/>
  <c r="J1684" i="4"/>
  <c r="J1685" i="4"/>
  <c r="J1686" i="4"/>
  <c r="J1687" i="4"/>
  <c r="D730" i="6" s="1"/>
  <c r="J1688" i="4"/>
  <c r="J1689" i="4"/>
  <c r="J1690" i="4"/>
  <c r="J1691" i="4"/>
  <c r="J1692" i="4"/>
  <c r="J1693" i="4"/>
  <c r="J1694" i="4"/>
  <c r="D737" i="6" s="1"/>
  <c r="J1695" i="4"/>
  <c r="J1696" i="4"/>
  <c r="J1697" i="4"/>
  <c r="J1698" i="4"/>
  <c r="J1699" i="4"/>
  <c r="J1700" i="4"/>
  <c r="J1701" i="4"/>
  <c r="D744" i="6" s="1"/>
  <c r="J1702" i="4"/>
  <c r="J1703" i="4"/>
  <c r="J1704" i="4"/>
  <c r="J1705" i="4"/>
  <c r="J1706" i="4"/>
  <c r="J1707" i="4"/>
  <c r="J1708" i="4"/>
  <c r="D751" i="6" s="1"/>
  <c r="J1709" i="4"/>
  <c r="J1710" i="4"/>
  <c r="J1711" i="4"/>
  <c r="J1712" i="4"/>
  <c r="J1713" i="4"/>
  <c r="J1714" i="4"/>
  <c r="J1715" i="4"/>
  <c r="D758" i="6" s="1"/>
  <c r="J1716" i="4"/>
  <c r="J1717" i="4"/>
  <c r="J1718" i="4"/>
  <c r="J1719" i="4"/>
  <c r="J1720" i="4"/>
  <c r="J1721" i="4"/>
  <c r="J1722" i="4"/>
  <c r="D765" i="6" s="1"/>
  <c r="J1723" i="4"/>
  <c r="J1724" i="4"/>
  <c r="J1725" i="4"/>
  <c r="J1726" i="4"/>
  <c r="J1727" i="4"/>
  <c r="J1728" i="4"/>
  <c r="J1729" i="4"/>
  <c r="D772" i="6" s="1"/>
  <c r="J1730" i="4"/>
  <c r="J1731" i="4"/>
  <c r="J1732" i="4"/>
  <c r="J1733" i="4"/>
  <c r="J1734" i="4"/>
  <c r="J1735" i="4"/>
  <c r="J1736" i="4"/>
  <c r="D779" i="6" s="1"/>
  <c r="J1737" i="4"/>
  <c r="J1738" i="4"/>
  <c r="J1739" i="4"/>
  <c r="J1740" i="4"/>
  <c r="J1741" i="4"/>
  <c r="J1742" i="4"/>
  <c r="J1743" i="4"/>
  <c r="D786" i="6" s="1"/>
  <c r="J1744" i="4"/>
  <c r="J1745" i="4"/>
  <c r="J1746" i="4"/>
  <c r="J1747" i="4"/>
  <c r="J1748" i="4"/>
  <c r="J1749" i="4"/>
  <c r="J1750" i="4"/>
  <c r="D793" i="6" s="1"/>
  <c r="J1751" i="4"/>
  <c r="J1752" i="4"/>
  <c r="J1753" i="4"/>
  <c r="J1754" i="4"/>
  <c r="J1755" i="4"/>
  <c r="J1756" i="4"/>
  <c r="J1757" i="4"/>
  <c r="D800" i="6" s="1"/>
  <c r="J1758" i="4"/>
  <c r="J1759" i="4"/>
  <c r="J1760" i="4"/>
  <c r="J1761" i="4"/>
  <c r="J1762" i="4"/>
  <c r="J1763" i="4"/>
  <c r="J1764" i="4"/>
  <c r="D807" i="6" s="1"/>
  <c r="J1765" i="4"/>
  <c r="J1766" i="4"/>
  <c r="J1767" i="4"/>
  <c r="J1768" i="4"/>
  <c r="J1769" i="4"/>
  <c r="J1770" i="4"/>
  <c r="J1771" i="4"/>
  <c r="D814" i="6" s="1"/>
  <c r="J1772" i="4"/>
  <c r="J1773" i="4"/>
  <c r="J1774" i="4"/>
  <c r="J1775" i="4"/>
  <c r="J1776" i="4"/>
  <c r="J1777" i="4"/>
  <c r="J1778" i="4"/>
  <c r="D821" i="6" s="1"/>
  <c r="J1779" i="4"/>
  <c r="J1780" i="4"/>
  <c r="J1781" i="4"/>
  <c r="J1782" i="4"/>
  <c r="J1783" i="4"/>
  <c r="J1784" i="4"/>
  <c r="J1785" i="4"/>
  <c r="D828" i="6" s="1"/>
  <c r="J1786" i="4"/>
  <c r="J1787" i="4"/>
  <c r="J1788" i="4"/>
  <c r="J1789" i="4"/>
  <c r="J1790" i="4"/>
  <c r="J1791" i="4"/>
  <c r="J1792" i="4"/>
  <c r="D835" i="6" s="1"/>
  <c r="J1793" i="4"/>
  <c r="J1794" i="4"/>
  <c r="J1795" i="4"/>
  <c r="J1796" i="4"/>
  <c r="J1797" i="4"/>
  <c r="J1798" i="4"/>
  <c r="J1799" i="4"/>
  <c r="D842" i="6" s="1"/>
  <c r="J1800" i="4"/>
  <c r="J1801" i="4"/>
  <c r="J1802" i="4"/>
  <c r="J1803" i="4"/>
  <c r="J1804" i="4"/>
  <c r="J1805" i="4"/>
  <c r="J1806" i="4"/>
  <c r="D849" i="6" s="1"/>
  <c r="J1807" i="4"/>
  <c r="J1808" i="4"/>
  <c r="J1809" i="4"/>
  <c r="J1810" i="4"/>
  <c r="J1811" i="4"/>
  <c r="J1812" i="4"/>
  <c r="J1813" i="4"/>
  <c r="D856" i="6" s="1"/>
  <c r="J1814" i="4"/>
  <c r="J1815" i="4"/>
  <c r="J1816" i="4"/>
  <c r="J1817" i="4"/>
  <c r="J1818" i="4"/>
  <c r="J1819" i="4"/>
  <c r="J1820" i="4"/>
  <c r="D863" i="6" s="1"/>
  <c r="J1821" i="4"/>
  <c r="J1822" i="4"/>
  <c r="J1823" i="4"/>
  <c r="J1824" i="4"/>
  <c r="J1825" i="4"/>
  <c r="J1826" i="4"/>
  <c r="J1827" i="4"/>
  <c r="D870" i="6" s="1"/>
  <c r="J1828" i="4"/>
  <c r="J1829" i="4"/>
  <c r="J1830" i="4"/>
  <c r="J1831" i="4"/>
  <c r="J1832" i="4"/>
  <c r="J1833" i="4"/>
  <c r="J1834" i="4"/>
  <c r="D877" i="6" s="1"/>
  <c r="J1835" i="4"/>
  <c r="J1836" i="4"/>
  <c r="J1837" i="4"/>
  <c r="J1838" i="4"/>
  <c r="J1839" i="4"/>
  <c r="J1840" i="4"/>
  <c r="J1841" i="4"/>
  <c r="D884" i="6" s="1"/>
  <c r="J1842" i="4"/>
  <c r="J1843" i="4"/>
  <c r="J1844" i="4"/>
  <c r="J1845" i="4"/>
  <c r="J1846" i="4"/>
  <c r="J1847" i="4"/>
  <c r="J1848" i="4"/>
  <c r="D891" i="6" s="1"/>
  <c r="J1849" i="4"/>
  <c r="J1850" i="4"/>
  <c r="J1851" i="4"/>
  <c r="J1852" i="4"/>
  <c r="J1853" i="4"/>
  <c r="J1854" i="4"/>
  <c r="J1855" i="4"/>
  <c r="D898" i="6" s="1"/>
  <c r="J1856" i="4"/>
  <c r="J1857" i="4"/>
  <c r="J1858" i="4"/>
  <c r="J1859" i="4"/>
  <c r="J1860" i="4"/>
  <c r="J1861" i="4"/>
  <c r="J1862" i="4"/>
  <c r="D905" i="6" s="1"/>
  <c r="J1863" i="4"/>
  <c r="J1864" i="4"/>
  <c r="J1865" i="4"/>
  <c r="J1866" i="4"/>
  <c r="J1867" i="4"/>
  <c r="J1868" i="4"/>
  <c r="J1869" i="4"/>
  <c r="D912" i="6" s="1"/>
  <c r="J1870" i="4"/>
  <c r="J1871" i="4"/>
  <c r="J1872" i="4"/>
  <c r="J1873" i="4"/>
  <c r="J1874" i="4"/>
  <c r="J1875" i="4"/>
  <c r="J1876" i="4"/>
  <c r="D919" i="6" s="1"/>
  <c r="J1877" i="4"/>
  <c r="J1878" i="4"/>
  <c r="J1879" i="4"/>
  <c r="J1880" i="4"/>
  <c r="J1881" i="4"/>
  <c r="J1882" i="4"/>
  <c r="J1883" i="4"/>
  <c r="D926" i="6" s="1"/>
  <c r="J1884" i="4"/>
  <c r="J1885" i="4"/>
  <c r="J1886" i="4"/>
  <c r="J1887" i="4"/>
  <c r="J1888" i="4"/>
  <c r="J1889" i="4"/>
  <c r="J1890" i="4"/>
  <c r="D933" i="6" s="1"/>
  <c r="J1891" i="4"/>
  <c r="J1892" i="4"/>
  <c r="J1893" i="4"/>
  <c r="J1894" i="4"/>
  <c r="J1895" i="4"/>
  <c r="J1896" i="4"/>
  <c r="J1897" i="4"/>
  <c r="D940" i="6" s="1"/>
  <c r="J1898" i="4"/>
  <c r="J1899" i="4"/>
  <c r="J1900" i="4"/>
  <c r="J1901" i="4"/>
  <c r="J1902" i="4"/>
  <c r="J1903" i="4"/>
  <c r="J1904" i="4"/>
  <c r="D947" i="6" s="1"/>
  <c r="J1905" i="4"/>
  <c r="J1906" i="4"/>
  <c r="J1907" i="4"/>
  <c r="J1908" i="4"/>
  <c r="J1909" i="4"/>
  <c r="J1910" i="4"/>
  <c r="J1911" i="4"/>
  <c r="D954" i="6" s="1"/>
  <c r="J1912" i="4"/>
  <c r="J1913" i="4"/>
  <c r="J1914" i="4"/>
  <c r="J1915" i="4"/>
  <c r="J1916" i="4"/>
  <c r="J1917" i="4"/>
  <c r="J1918" i="4"/>
  <c r="D961" i="6" s="1"/>
  <c r="J1919" i="4"/>
  <c r="J1920" i="4"/>
  <c r="J1921" i="4"/>
  <c r="J1922" i="4"/>
  <c r="J1923" i="4"/>
  <c r="J1924" i="4"/>
  <c r="J1925" i="4"/>
  <c r="D968" i="6" s="1"/>
  <c r="J1926" i="4"/>
  <c r="J1927" i="4"/>
  <c r="J1928" i="4"/>
  <c r="J1929" i="4"/>
  <c r="J1930" i="4"/>
  <c r="J1931" i="4"/>
  <c r="J1932" i="4"/>
  <c r="D975" i="6" s="1"/>
  <c r="J1933" i="4"/>
  <c r="J1934" i="4"/>
  <c r="J1935" i="4"/>
  <c r="J1936" i="4"/>
  <c r="J1937" i="4"/>
  <c r="J1938" i="4"/>
  <c r="J1939" i="4"/>
  <c r="D982" i="6" s="1"/>
  <c r="J1940" i="4"/>
  <c r="J1941" i="4"/>
  <c r="J1942" i="4"/>
  <c r="J1943" i="4"/>
  <c r="J1944" i="4"/>
  <c r="J1945" i="4"/>
  <c r="J1946" i="4"/>
  <c r="D989" i="6" s="1"/>
  <c r="J1947" i="4"/>
  <c r="J1948" i="4"/>
  <c r="J1949" i="4"/>
  <c r="J1950" i="4"/>
  <c r="J1951" i="4"/>
  <c r="J1952" i="4"/>
  <c r="J1953" i="4"/>
  <c r="D996" i="6" s="1"/>
  <c r="J1954" i="4"/>
  <c r="J1955" i="4"/>
  <c r="J1956" i="4"/>
  <c r="J1957" i="4"/>
  <c r="J1958" i="4"/>
  <c r="J1959" i="4"/>
  <c r="J1960" i="4"/>
  <c r="D1003" i="6" s="1"/>
  <c r="J1961" i="4"/>
  <c r="J1962" i="4"/>
  <c r="J1963" i="4"/>
  <c r="J1964" i="4"/>
  <c r="J1965" i="4"/>
  <c r="J1966" i="4"/>
  <c r="J1967" i="4"/>
  <c r="D1010" i="6" s="1"/>
  <c r="J1968" i="4"/>
  <c r="J1969" i="4"/>
  <c r="J1970" i="4"/>
  <c r="J1971" i="4"/>
  <c r="J1972" i="4"/>
  <c r="J1973" i="4"/>
  <c r="J1974" i="4"/>
  <c r="D1017" i="6" s="1"/>
  <c r="J1975" i="4"/>
  <c r="J1976" i="4"/>
  <c r="J1977" i="4"/>
  <c r="J1978" i="4"/>
  <c r="J1979" i="4"/>
  <c r="J1980" i="4"/>
  <c r="J1981" i="4"/>
  <c r="D1024" i="6" s="1"/>
  <c r="J1982" i="4"/>
  <c r="J1983" i="4"/>
  <c r="J1984" i="4"/>
  <c r="J1985" i="4"/>
  <c r="J1986" i="4"/>
  <c r="J1987" i="4"/>
  <c r="J1988" i="4"/>
  <c r="D1031" i="6" s="1"/>
  <c r="J1989" i="4"/>
  <c r="J1990" i="4"/>
  <c r="J1991" i="4"/>
  <c r="J1992" i="4"/>
  <c r="J1993" i="4"/>
  <c r="J1994" i="4"/>
  <c r="J1995" i="4"/>
  <c r="D1038" i="6" s="1"/>
  <c r="J1996" i="4"/>
  <c r="J1997" i="4"/>
  <c r="J1998" i="4"/>
  <c r="J1999" i="4"/>
  <c r="J2000" i="4"/>
  <c r="J2001" i="4"/>
  <c r="J2002" i="4"/>
  <c r="D1045" i="6" s="1"/>
  <c r="J2003" i="4"/>
  <c r="J2004" i="4"/>
  <c r="J2005" i="4"/>
  <c r="J2006" i="4"/>
  <c r="J2007" i="4"/>
  <c r="J2008" i="4"/>
  <c r="J2009" i="4"/>
  <c r="D1052" i="6" s="1"/>
  <c r="J2010" i="4"/>
  <c r="J2011" i="4"/>
  <c r="J2012" i="4"/>
  <c r="J2013" i="4"/>
  <c r="J2014" i="4"/>
  <c r="J2015" i="4"/>
  <c r="J2016" i="4"/>
  <c r="D1059" i="6" s="1"/>
  <c r="J2017" i="4"/>
  <c r="J2018" i="4"/>
  <c r="J2019" i="4"/>
  <c r="J2020" i="4"/>
  <c r="J2021" i="4"/>
  <c r="J2022" i="4"/>
  <c r="J2023" i="4"/>
  <c r="D1066" i="6" s="1"/>
  <c r="J2024" i="4"/>
  <c r="J2025" i="4"/>
  <c r="J2026" i="4"/>
  <c r="J2027" i="4"/>
  <c r="J2028" i="4"/>
  <c r="J2029" i="4"/>
  <c r="J2030" i="4"/>
  <c r="D1073" i="6" s="1"/>
  <c r="J2031" i="4"/>
  <c r="J2032" i="4"/>
  <c r="J2033" i="4"/>
  <c r="J2034" i="4"/>
  <c r="J2035" i="4"/>
  <c r="J2036" i="4"/>
  <c r="J2037" i="4"/>
  <c r="D1080" i="6" s="1"/>
  <c r="J2038" i="4"/>
  <c r="J2039" i="4"/>
  <c r="J2040" i="4"/>
  <c r="J2041" i="4"/>
  <c r="J2042" i="4"/>
  <c r="J2043" i="4"/>
  <c r="J2044" i="4"/>
  <c r="D1087" i="6" s="1"/>
  <c r="J2045" i="4"/>
  <c r="J2046" i="4"/>
  <c r="J2047" i="4"/>
  <c r="J2048" i="4"/>
  <c r="J2049" i="4"/>
  <c r="J2050" i="4"/>
  <c r="J2051" i="4"/>
  <c r="D1094" i="6" s="1"/>
  <c r="J2052" i="4"/>
  <c r="J2053" i="4"/>
  <c r="J2054" i="4"/>
  <c r="J2055" i="4"/>
  <c r="J2056" i="4"/>
  <c r="J2057" i="4"/>
  <c r="J2058" i="4"/>
  <c r="D1101" i="6" s="1"/>
  <c r="J2059" i="4"/>
  <c r="J2060" i="4"/>
  <c r="J2061" i="4"/>
  <c r="J2062" i="4"/>
  <c r="J2063" i="4"/>
  <c r="J2064" i="4"/>
  <c r="J2065" i="4"/>
  <c r="D1108" i="6" s="1"/>
  <c r="J2066" i="4"/>
  <c r="J2067" i="4"/>
  <c r="J2068" i="4"/>
  <c r="J2069" i="4"/>
  <c r="J2070" i="4"/>
  <c r="J2071" i="4"/>
  <c r="J2072" i="4"/>
  <c r="D1115" i="6" s="1"/>
  <c r="J2073" i="4"/>
  <c r="J2074" i="4"/>
  <c r="J2075" i="4"/>
  <c r="J2076" i="4"/>
  <c r="J2077" i="4"/>
  <c r="J2078" i="4"/>
  <c r="J2079" i="4"/>
  <c r="D1122" i="6" s="1"/>
  <c r="J2080" i="4"/>
  <c r="J2081" i="4"/>
  <c r="J2082" i="4"/>
  <c r="J2083" i="4"/>
  <c r="J2084" i="4"/>
  <c r="J2085" i="4"/>
  <c r="J2086" i="4"/>
  <c r="D1129" i="6" s="1"/>
  <c r="J2087" i="4"/>
  <c r="J2088" i="4"/>
  <c r="J2089" i="4"/>
  <c r="J2090" i="4"/>
  <c r="J2091" i="4"/>
  <c r="J2092" i="4"/>
  <c r="J2093" i="4"/>
  <c r="D1136" i="6" s="1"/>
  <c r="J2094" i="4"/>
  <c r="J2095" i="4"/>
  <c r="J2096" i="4"/>
  <c r="J2097" i="4"/>
  <c r="J2098" i="4"/>
  <c r="J2099" i="4"/>
  <c r="J2100" i="4"/>
  <c r="D1143" i="6" s="1"/>
  <c r="J2101" i="4"/>
  <c r="J2102" i="4"/>
  <c r="J2103" i="4"/>
  <c r="J2104" i="4"/>
  <c r="J2105" i="4"/>
  <c r="J2106" i="4"/>
  <c r="J2107" i="4"/>
  <c r="D1150" i="6" s="1"/>
  <c r="J2108" i="4"/>
  <c r="J2109" i="4"/>
  <c r="J2110" i="4"/>
  <c r="J2111" i="4"/>
  <c r="J2112" i="4"/>
  <c r="J2113" i="4"/>
  <c r="J2114" i="4"/>
  <c r="D1157" i="6" s="1"/>
  <c r="J2115" i="4"/>
  <c r="J2116" i="4"/>
  <c r="J2117" i="4"/>
  <c r="J2118" i="4"/>
  <c r="J2119" i="4"/>
  <c r="J2120" i="4"/>
  <c r="J2121" i="4"/>
  <c r="D1164" i="6" s="1"/>
  <c r="J2122" i="4"/>
  <c r="J2123" i="4"/>
  <c r="J2124" i="4"/>
  <c r="J2125" i="4"/>
  <c r="J2126" i="4"/>
  <c r="J2127" i="4"/>
  <c r="J2128" i="4"/>
  <c r="D1171" i="6" s="1"/>
  <c r="J2129" i="4"/>
  <c r="J2130" i="4"/>
  <c r="J2131" i="4"/>
  <c r="J2132" i="4"/>
  <c r="J2133" i="4"/>
  <c r="J2134" i="4"/>
  <c r="J2135" i="4"/>
  <c r="D1178" i="6" s="1"/>
  <c r="J2136" i="4"/>
  <c r="J2137" i="4"/>
  <c r="J2138" i="4"/>
  <c r="J2139" i="4"/>
  <c r="J2140" i="4"/>
  <c r="J2141" i="4"/>
  <c r="J2142" i="4"/>
  <c r="D1185" i="6" s="1"/>
  <c r="J2143" i="4"/>
  <c r="J2144" i="4"/>
  <c r="J2145" i="4"/>
  <c r="J2146" i="4"/>
  <c r="J2147" i="4"/>
  <c r="J2148" i="4"/>
  <c r="J2149" i="4"/>
  <c r="D1192" i="6" s="1"/>
  <c r="J2150" i="4"/>
  <c r="J2151" i="4"/>
  <c r="J2152" i="4"/>
  <c r="J2153" i="4"/>
  <c r="J2154" i="4"/>
  <c r="J2155" i="4"/>
  <c r="J2156" i="4"/>
  <c r="D1199" i="6" s="1"/>
  <c r="J2157" i="4"/>
  <c r="J2158" i="4"/>
  <c r="J2159" i="4"/>
  <c r="J2160" i="4"/>
  <c r="J2161" i="4"/>
  <c r="J2162" i="4"/>
  <c r="J2163" i="4"/>
  <c r="D1206" i="6" s="1"/>
  <c r="J2164" i="4"/>
  <c r="J2165" i="4"/>
  <c r="J2166" i="4"/>
  <c r="J2167" i="4"/>
  <c r="J2168" i="4"/>
  <c r="J2169" i="4"/>
  <c r="J2170" i="4"/>
  <c r="D1213" i="6" s="1"/>
  <c r="J2171" i="4"/>
  <c r="J2172" i="4"/>
  <c r="J2173" i="4"/>
  <c r="J2174" i="4"/>
  <c r="J2175" i="4"/>
  <c r="J2176" i="4"/>
  <c r="J2177" i="4"/>
  <c r="D1220" i="6" s="1"/>
  <c r="J2178" i="4"/>
  <c r="J2179" i="4"/>
  <c r="J2180" i="4"/>
  <c r="J2181" i="4"/>
  <c r="J2182" i="4"/>
  <c r="J2183" i="4"/>
  <c r="J2184" i="4"/>
  <c r="D1227" i="6" s="1"/>
  <c r="J2185" i="4"/>
  <c r="J2186" i="4"/>
  <c r="J2187" i="4"/>
  <c r="J2188" i="4"/>
  <c r="J2189" i="4"/>
  <c r="J2190" i="4"/>
  <c r="J2191" i="4"/>
  <c r="D1234" i="6" s="1"/>
  <c r="J2192" i="4"/>
  <c r="J2193" i="4"/>
  <c r="J2194" i="4"/>
  <c r="J2195" i="4"/>
  <c r="J2196" i="4"/>
  <c r="J2197" i="4"/>
  <c r="J2198" i="4"/>
  <c r="D1241" i="6" s="1"/>
  <c r="J2199" i="4"/>
  <c r="J2200" i="4"/>
  <c r="J2201" i="4"/>
  <c r="J2202" i="4"/>
  <c r="J2203" i="4"/>
  <c r="J2204" i="4"/>
  <c r="J2205" i="4"/>
  <c r="D1248" i="6" s="1"/>
  <c r="J2206" i="4"/>
  <c r="J2207" i="4"/>
  <c r="J2208" i="4"/>
  <c r="J2209" i="4"/>
  <c r="J2210" i="4"/>
  <c r="J2211" i="4"/>
  <c r="J2212" i="4"/>
  <c r="D1255" i="6" s="1"/>
  <c r="J2213" i="4"/>
  <c r="J2214" i="4"/>
  <c r="J2215" i="4"/>
  <c r="J2216" i="4"/>
  <c r="J2217" i="4"/>
  <c r="J2218" i="4"/>
  <c r="J2219" i="4"/>
  <c r="D1262" i="6" s="1"/>
  <c r="J2220" i="4"/>
  <c r="J2221" i="4"/>
  <c r="J2222" i="4"/>
  <c r="J2223" i="4"/>
  <c r="J2224" i="4"/>
  <c r="J2225" i="4"/>
  <c r="J2226" i="4"/>
  <c r="D1269" i="6" s="1"/>
  <c r="J2227" i="4"/>
  <c r="J2228" i="4"/>
  <c r="J2229" i="4"/>
  <c r="J2230" i="4"/>
  <c r="J2231" i="4"/>
  <c r="J2232" i="4"/>
  <c r="J2233" i="4"/>
  <c r="D1276" i="6" s="1"/>
  <c r="J2234" i="4"/>
  <c r="J2235" i="4"/>
  <c r="J2236" i="4"/>
  <c r="J2237" i="4"/>
  <c r="J2238" i="4"/>
  <c r="J2239" i="4"/>
  <c r="J2240" i="4"/>
  <c r="D1283" i="6" s="1"/>
  <c r="J2241" i="4"/>
  <c r="J2242" i="4"/>
  <c r="J2243" i="4"/>
  <c r="J2244" i="4"/>
  <c r="J2245" i="4"/>
  <c r="J2246" i="4"/>
  <c r="J2247" i="4"/>
  <c r="D1290" i="6" s="1"/>
  <c r="J2248" i="4"/>
  <c r="J2249" i="4"/>
  <c r="J2250" i="4"/>
  <c r="J2251" i="4"/>
  <c r="J2252" i="4"/>
  <c r="J2253" i="4"/>
  <c r="J2254" i="4"/>
  <c r="D1297" i="6" s="1"/>
  <c r="J2255" i="4"/>
  <c r="J2256" i="4"/>
  <c r="J2257" i="4"/>
  <c r="J2258" i="4"/>
  <c r="J2259" i="4"/>
  <c r="J2260" i="4"/>
  <c r="J2261" i="4"/>
  <c r="D1304" i="6" s="1"/>
  <c r="J2262" i="4"/>
  <c r="J2263" i="4"/>
  <c r="J2264" i="4"/>
  <c r="J2265" i="4"/>
  <c r="J2266" i="4"/>
  <c r="J2267" i="4"/>
  <c r="J2268" i="4"/>
  <c r="D1311" i="6" s="1"/>
  <c r="J2269" i="4"/>
  <c r="J2270" i="4"/>
  <c r="J2271" i="4"/>
  <c r="J2272" i="4"/>
  <c r="J2273" i="4"/>
  <c r="J2274" i="4"/>
  <c r="J2275" i="4"/>
  <c r="D1318" i="6" s="1"/>
  <c r="J2276" i="4"/>
  <c r="J2277" i="4"/>
  <c r="J2278" i="4"/>
  <c r="J2279" i="4"/>
  <c r="J2280" i="4"/>
  <c r="J2281" i="4"/>
  <c r="J2282" i="4"/>
  <c r="D1325" i="6" s="1"/>
  <c r="J2283" i="4"/>
  <c r="J2284" i="4"/>
  <c r="J2285" i="4"/>
  <c r="J2286" i="4"/>
  <c r="J2287" i="4"/>
  <c r="J2288" i="4"/>
  <c r="J2289" i="4"/>
  <c r="D1332" i="6" s="1"/>
  <c r="J2290" i="4"/>
  <c r="J2291" i="4"/>
  <c r="J2292" i="4"/>
  <c r="J2293" i="4"/>
  <c r="J2294" i="4"/>
  <c r="J2295" i="4"/>
  <c r="J2296" i="4"/>
  <c r="D1339" i="6" s="1"/>
  <c r="J2297" i="4"/>
  <c r="J2298" i="4"/>
  <c r="J2299" i="4"/>
  <c r="J2300" i="4"/>
  <c r="J2301" i="4"/>
  <c r="J2302" i="4"/>
  <c r="J2303" i="4"/>
  <c r="D1346" i="6" s="1"/>
  <c r="J2304" i="4"/>
  <c r="J2305" i="4"/>
  <c r="J2306" i="4"/>
  <c r="J2307" i="4"/>
  <c r="J2308" i="4"/>
  <c r="J2309" i="4"/>
  <c r="J2310" i="4"/>
  <c r="D1353" i="6" s="1"/>
  <c r="J2311" i="4"/>
  <c r="J2312" i="4"/>
  <c r="J2313" i="4"/>
  <c r="J2314" i="4"/>
  <c r="J2315" i="4"/>
  <c r="J2316" i="4"/>
  <c r="J2317" i="4"/>
  <c r="D1360" i="6" s="1"/>
  <c r="J2318" i="4"/>
  <c r="J2319" i="4"/>
  <c r="J2320" i="4"/>
  <c r="J2321" i="4"/>
  <c r="J2322" i="4"/>
  <c r="J2323" i="4"/>
  <c r="J2324" i="4"/>
  <c r="D1367" i="6" s="1"/>
  <c r="J2325" i="4"/>
  <c r="J2326" i="4"/>
  <c r="J2327" i="4"/>
  <c r="J2328" i="4"/>
  <c r="J2329" i="4"/>
  <c r="J2330" i="4"/>
  <c r="J2331" i="4"/>
  <c r="D1374" i="6" s="1"/>
  <c r="J2332" i="4"/>
  <c r="J2333" i="4"/>
  <c r="J2334" i="4"/>
  <c r="J2335" i="4"/>
  <c r="J2336" i="4"/>
  <c r="J2337" i="4"/>
  <c r="J2338" i="4"/>
  <c r="D1381" i="6" s="1"/>
  <c r="J2339" i="4"/>
  <c r="J2340" i="4"/>
  <c r="J2341" i="4"/>
  <c r="J2342" i="4"/>
  <c r="J2343" i="4"/>
  <c r="J2344" i="4"/>
  <c r="J2345" i="4"/>
  <c r="D1388" i="6" s="1"/>
  <c r="J2346" i="4"/>
  <c r="J2347" i="4"/>
  <c r="J2348" i="4"/>
  <c r="J2349" i="4"/>
  <c r="J2350" i="4"/>
  <c r="J2351" i="4"/>
  <c r="J2352" i="4"/>
  <c r="D1395" i="6" s="1"/>
  <c r="J2353" i="4"/>
  <c r="J2354" i="4"/>
  <c r="J2355" i="4"/>
  <c r="J2356" i="4"/>
  <c r="J2357" i="4"/>
  <c r="J2358" i="4"/>
  <c r="J2359" i="4"/>
  <c r="D1402" i="6" s="1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" i="4"/>
  <c r="K2" i="4" l="1"/>
  <c r="K2807" i="4"/>
  <c r="K2808" i="4"/>
  <c r="K2809" i="4"/>
  <c r="K2810" i="4"/>
  <c r="K2811" i="4"/>
  <c r="K2812" i="4"/>
  <c r="K2813" i="4"/>
  <c r="L2813" i="4"/>
  <c r="K2814" i="4"/>
  <c r="L2814" i="4"/>
  <c r="K2815" i="4"/>
  <c r="L2815" i="4"/>
  <c r="K2816" i="4"/>
  <c r="L2816" i="4"/>
  <c r="K2817" i="4"/>
  <c r="L2817" i="4"/>
  <c r="K2818" i="4"/>
  <c r="L2818" i="4"/>
  <c r="L2" i="4" l="1"/>
</calcChain>
</file>

<file path=xl/sharedStrings.xml><?xml version="1.0" encoding="utf-8"?>
<sst xmlns="http://schemas.openxmlformats.org/spreadsheetml/2006/main" count="4805" uniqueCount="558">
  <si>
    <t>График работ</t>
  </si>
  <si>
    <t>Прием объекта для выполнения работ</t>
  </si>
  <si>
    <t>Демонтаж лифтового оборудования</t>
  </si>
  <si>
    <t>Монтаж лифтового оборудования</t>
  </si>
  <si>
    <t>Строительно- отделочные работы (СОР)</t>
  </si>
  <si>
    <t>Полное техническое освидетельствование и декларирование объекта</t>
  </si>
  <si>
    <t>2</t>
  </si>
  <si>
    <t>1</t>
  </si>
  <si>
    <t>3</t>
  </si>
  <si>
    <t>4</t>
  </si>
  <si>
    <t>5</t>
  </si>
  <si>
    <t>6</t>
  </si>
  <si>
    <t>Адрес многоквартирного дома</t>
  </si>
  <si>
    <t>Инвентарный номер</t>
  </si>
  <si>
    <t>№ 015560</t>
  </si>
  <si>
    <t>№ 024619</t>
  </si>
  <si>
    <t>№ 024620</t>
  </si>
  <si>
    <t>№ 024742</t>
  </si>
  <si>
    <t>№ 024640 - 7 остановок</t>
  </si>
  <si>
    <t>№ 024634 - 7 остановок</t>
  </si>
  <si>
    <t>№ 027467 - 7 остановок</t>
  </si>
  <si>
    <t>№ 027468 - 7 остановок</t>
  </si>
  <si>
    <t>№ 027469 - 7 остановок</t>
  </si>
  <si>
    <t>№ 027470 - 7 остановок</t>
  </si>
  <si>
    <t>№ 027820 - 7 остановок</t>
  </si>
  <si>
    <t>№ 027821 - 7 остановок</t>
  </si>
  <si>
    <t>№ 025338</t>
  </si>
  <si>
    <t>№ 025339</t>
  </si>
  <si>
    <t>№ 012953</t>
  </si>
  <si>
    <t>№ 012952</t>
  </si>
  <si>
    <t>№ 012954</t>
  </si>
  <si>
    <t>№ 030430</t>
  </si>
  <si>
    <t>№ 028264</t>
  </si>
  <si>
    <t>№ 017049</t>
  </si>
  <si>
    <t>№ 017050</t>
  </si>
  <si>
    <t>№ 017051</t>
  </si>
  <si>
    <t>№ 020449</t>
  </si>
  <si>
    <t>№ 020450</t>
  </si>
  <si>
    <t>№ 020451</t>
  </si>
  <si>
    <t>№ 032290</t>
  </si>
  <si>
    <t>№ 032291</t>
  </si>
  <si>
    <t>№ 028896</t>
  </si>
  <si>
    <t>№ 34561</t>
  </si>
  <si>
    <t>№ 34560</t>
  </si>
  <si>
    <t>№ п/п</t>
  </si>
  <si>
    <t>Вид работ</t>
  </si>
  <si>
    <t>Сумма по смете</t>
  </si>
  <si>
    <t>Итого по дому</t>
  </si>
  <si>
    <t>д. Старая, ул. Верхняя, д. 16</t>
  </si>
  <si>
    <t>№ 029103</t>
  </si>
  <si>
    <t>Капитальный ремонт или замена лифтового оборудования</t>
  </si>
  <si>
    <t>№ 029104</t>
  </si>
  <si>
    <t>№ 029105</t>
  </si>
  <si>
    <t>№ 029106</t>
  </si>
  <si>
    <t>№ 029107</t>
  </si>
  <si>
    <t>№ 029108</t>
  </si>
  <si>
    <t>№ 029109</t>
  </si>
  <si>
    <t>г.п. Кузьмоловский, ул. Железнодорожная, д. 26</t>
  </si>
  <si>
    <t>№ 025342</t>
  </si>
  <si>
    <t>№ 025345</t>
  </si>
  <si>
    <t>№ 025343</t>
  </si>
  <si>
    <t>№ 025344</t>
  </si>
  <si>
    <t>№ 025346</t>
  </si>
  <si>
    <t>г.п. Кузьмоловский, ул. Школьная, д. 7а</t>
  </si>
  <si>
    <t>№ 030781</t>
  </si>
  <si>
    <t>г.п. Кузьмоловский, ул. Школьная, д. 9а</t>
  </si>
  <si>
    <t>№ 030779</t>
  </si>
  <si>
    <t>г. Выборг, бул. Кутузова, д. 11</t>
  </si>
  <si>
    <t>№ 010786</t>
  </si>
  <si>
    <t>№ 010787</t>
  </si>
  <si>
    <t>г. Выборг, бул. Кутузова, д. 7</t>
  </si>
  <si>
    <t>№ 017143</t>
  </si>
  <si>
    <t>№ 017144</t>
  </si>
  <si>
    <t>№ 018809</t>
  </si>
  <si>
    <t>№ 027180</t>
  </si>
  <si>
    <t>№ 027181</t>
  </si>
  <si>
    <t>г. Выборг, Морская наб., д. 36</t>
  </si>
  <si>
    <t>№ 017792</t>
  </si>
  <si>
    <t>№ 019273</t>
  </si>
  <si>
    <t>№ 016288</t>
  </si>
  <si>
    <t>г. Выборг, Московский пр. д. 3</t>
  </si>
  <si>
    <t>№ 017986</t>
  </si>
  <si>
    <t>г. Выборг, Московский пр. д. 4</t>
  </si>
  <si>
    <t>№ 015007</t>
  </si>
  <si>
    <t>г. Выборг, ул. Гагарина, д. 12</t>
  </si>
  <si>
    <t>№ 05170</t>
  </si>
  <si>
    <t>№ 05171</t>
  </si>
  <si>
    <t>г. Выборг, ул. Гагарина, д. 14</t>
  </si>
  <si>
    <t>№ 05168</t>
  </si>
  <si>
    <t>г. Выборг, ул. Гагарина, д. 18</t>
  </si>
  <si>
    <t>№ 015112</t>
  </si>
  <si>
    <t>№ 015113</t>
  </si>
  <si>
    <t>№ 015114</t>
  </si>
  <si>
    <t>г. Выборг, ул. Гагарина, д. 45</t>
  </si>
  <si>
    <t>№ 025875</t>
  </si>
  <si>
    <t>№ 025876</t>
  </si>
  <si>
    <t>г. Выборг, ул. Гагарина, д. 47</t>
  </si>
  <si>
    <t>№ 026569</t>
  </si>
  <si>
    <t>№ 026570</t>
  </si>
  <si>
    <t>г. Выборг, ул. Гагарина, д. 49</t>
  </si>
  <si>
    <t>№ 027744</t>
  </si>
  <si>
    <t>№ 027745</t>
  </si>
  <si>
    <t>г. Выборг, ул. Кривоносова, д. 22</t>
  </si>
  <si>
    <t>№ ОК465</t>
  </si>
  <si>
    <t>№ ОК466</t>
  </si>
  <si>
    <t>№ ОК467</t>
  </si>
  <si>
    <t>г. Выборг, ул. Ленина, д. 38</t>
  </si>
  <si>
    <t>№ 05449</t>
  </si>
  <si>
    <t>№ 05450</t>
  </si>
  <si>
    <t>№ 05451</t>
  </si>
  <si>
    <t>№ 05452</t>
  </si>
  <si>
    <t>г. Выборг, ул. Ленина, д. 9</t>
  </si>
  <si>
    <t>№ 013777</t>
  </si>
  <si>
    <t>№ 013778</t>
  </si>
  <si>
    <t>№ 013779</t>
  </si>
  <si>
    <t>г. Выборг, ул. Макарова, д. 2</t>
  </si>
  <si>
    <t>№ 029061</t>
  </si>
  <si>
    <t>№ 029062</t>
  </si>
  <si>
    <t>г. Выборг, ул. Победы, д. 10</t>
  </si>
  <si>
    <t>№ 029961</t>
  </si>
  <si>
    <t>г. Выборг, ул. Победы, д. 37</t>
  </si>
  <si>
    <t>№ 020547</t>
  </si>
  <si>
    <t>№ 020548</t>
  </si>
  <si>
    <t>№ 020549</t>
  </si>
  <si>
    <t>г. Выборг, ул. Приморская, д. 27а</t>
  </si>
  <si>
    <t>№ 033270</t>
  </si>
  <si>
    <t>г. Выборг, ул. Приморская, д. 29а</t>
  </si>
  <si>
    <t>№ 020127</t>
  </si>
  <si>
    <t>г. Выборг, ул. Приморская, д. 33</t>
  </si>
  <si>
    <t>№ 033269</t>
  </si>
  <si>
    <t>г. Выборг, ул. Приморская, д. 50</t>
  </si>
  <si>
    <t>№ 028358</t>
  </si>
  <si>
    <t>№ 028359</t>
  </si>
  <si>
    <t>г. Выборг, ул. Рубежная, д. 21</t>
  </si>
  <si>
    <t>№ 032983</t>
  </si>
  <si>
    <t>№ 032984</t>
  </si>
  <si>
    <t>г. Выборг, ул. Рубежная, д. 32</t>
  </si>
  <si>
    <t>№ 09395</t>
  </si>
  <si>
    <t>№ 09396</t>
  </si>
  <si>
    <t>г. Выборг, ул. Северная, д. 10</t>
  </si>
  <si>
    <t>№ 025829</t>
  </si>
  <si>
    <t>г. Выборг, ш. Ленинградское, д. 43</t>
  </si>
  <si>
    <t>№ 018116</t>
  </si>
  <si>
    <t>№ 018117</t>
  </si>
  <si>
    <t>г. Кириши, ул. Ленинградская, д. 5</t>
  </si>
  <si>
    <t>№ 030005</t>
  </si>
  <si>
    <t>№ 030006</t>
  </si>
  <si>
    <t>г. Кириши, ул. Энергетиков, д. 27</t>
  </si>
  <si>
    <t>№ 029880</t>
  </si>
  <si>
    <t>№ 029879</t>
  </si>
  <si>
    <t>г. Кировск, ул. Ладожская, д. 9</t>
  </si>
  <si>
    <t>г. Кировск, ул. Новая, д. 3</t>
  </si>
  <si>
    <t>г.п. Приладожский, д. 6</t>
  </si>
  <si>
    <t>№ 022465</t>
  </si>
  <si>
    <t>г.п. Приладожский, д. 7</t>
  </si>
  <si>
    <t>№ 022462</t>
  </si>
  <si>
    <t>г.п. Приладожский, д. 8</t>
  </si>
  <si>
    <t>№ 022466</t>
  </si>
  <si>
    <t>г.п. Приладожский, д. 9</t>
  </si>
  <si>
    <t>№ 022468</t>
  </si>
  <si>
    <t>г. Шлиссельбург, ул. Кирова, д. 4</t>
  </si>
  <si>
    <t>№ 021533</t>
  </si>
  <si>
    <t>№ 021534</t>
  </si>
  <si>
    <t>№ 021535</t>
  </si>
  <si>
    <t>№ 021536</t>
  </si>
  <si>
    <t>№ 021537</t>
  </si>
  <si>
    <t>№ 021538</t>
  </si>
  <si>
    <t>№ 021539</t>
  </si>
  <si>
    <t>г. Шлиссельбург, ул. Луговая, д. 5</t>
  </si>
  <si>
    <t>№ 028203</t>
  </si>
  <si>
    <t>№ 028204</t>
  </si>
  <si>
    <t>№ 028205</t>
  </si>
  <si>
    <t>№ 028206</t>
  </si>
  <si>
    <t>№ 028207</t>
  </si>
  <si>
    <t>г. Луга, пр. Володораского, д. 20/1</t>
  </si>
  <si>
    <t>г. Луга, пр. Володораского, д. 34</t>
  </si>
  <si>
    <t>г. Луга, пр. Володораского, д. 38</t>
  </si>
  <si>
    <t>г. Луга, пр. Володораского, д. 42</t>
  </si>
  <si>
    <t>г. Луга, пр. Кирова, д. 20</t>
  </si>
  <si>
    <t>г. Луга, пр. Кирова, д. 20/1</t>
  </si>
  <si>
    <t>№ 028897</t>
  </si>
  <si>
    <t>г. Луга, ул. Ленинградская, д. 21а</t>
  </si>
  <si>
    <t>г. Подпорожье, пр. Ленина, д. 32</t>
  </si>
  <si>
    <t>№ 013752</t>
  </si>
  <si>
    <t>г. Подпорожье, ул. Волкова, д. 35</t>
  </si>
  <si>
    <t>№ 032802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</si>
  <si>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</si>
  <si>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</si>
  <si>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</si>
  <si>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</si>
  <si>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</si>
  <si>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№ 024611</t>
  </si>
  <si>
    <t>№ 024615</t>
  </si>
  <si>
    <t>№ 024616</t>
  </si>
  <si>
    <t>г. Сосновый Бор, пр. Героев, д. 30</t>
  </si>
  <si>
    <t>№ 024743</t>
  </si>
  <si>
    <t>г. Сосновый Бор, пр. Героев, д. 31</t>
  </si>
  <si>
    <t>№ 024623</t>
  </si>
  <si>
    <t>№ 024624</t>
  </si>
  <si>
    <t>№ 024625</t>
  </si>
  <si>
    <t>№ 024626</t>
  </si>
  <si>
    <t>г. Сосновый Бор, пр. Героев, д. 32</t>
  </si>
  <si>
    <t>№ 024744</t>
  </si>
  <si>
    <t>г. Сосновый Бор, пр. Героев, д. 34</t>
  </si>
  <si>
    <t>№ 024745</t>
  </si>
  <si>
    <t>г. Сосновый Бор, пр. Героев, д. 48</t>
  </si>
  <si>
    <t>№ 09919</t>
  </si>
  <si>
    <t>№ 09950</t>
  </si>
  <si>
    <t>г. Сосновый Бор, пр. Героев, д. 5</t>
  </si>
  <si>
    <t>г. Сосновый Бор, пр. Героев, д.50</t>
  </si>
  <si>
    <t>г. Сосновый Бор, пр. Героев, д. 54</t>
  </si>
  <si>
    <t>г. Сосновый Бор, пр. Героев, д. 58</t>
  </si>
  <si>
    <t>г. Сосновый Бор, пр. Героев, д.6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</si>
  <si>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</si>
  <si>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</si>
  <si>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</si>
  <si>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</si>
  <si>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</si>
  <si>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</si>
  <si>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</si>
  <si>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</si>
  <si>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б/н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</si>
  <si>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</si>
  <si>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</si>
  <si>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</si>
  <si>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</si>
  <si>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</si>
  <si>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</si>
  <si>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</si>
  <si>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</si>
  <si>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</si>
  <si>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</si>
  <si>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</si>
  <si>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</si>
  <si>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</si>
  <si>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</si>
  <si>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</si>
  <si>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</si>
  <si>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</si>
  <si>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</si>
  <si>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</si>
  <si>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 д.1</t>
  </si>
  <si>
    <t>г. Сосновый Бор, ул. Молодежная д.10</t>
  </si>
  <si>
    <t>г. Сосновый Бор, ул. Молодежная д.16</t>
  </si>
  <si>
    <t>г. Сосновый Бор, ул. Молодежная д.18</t>
  </si>
  <si>
    <t>г. Сосновый Бор, ул. Молодежная д.20</t>
  </si>
  <si>
    <t>г. Сосновый Бор, ул. Молодежная д.22</t>
  </si>
  <si>
    <t>г. Сосновый Бор, ул. Молодежная д.28</t>
  </si>
  <si>
    <t>г. Сосновый Бор, ул. Молодежная д.30</t>
  </si>
  <si>
    <t>г. Сосновый Бор, ул. Молодежная д.42</t>
  </si>
  <si>
    <t>г. Сосновый Бор, ул. Молодежная д.44</t>
  </si>
  <si>
    <t>г. Сосновый Бор, ул. Молодежная д.46</t>
  </si>
  <si>
    <t>044857-В</t>
  </si>
  <si>
    <t>г. Сосновый Бор, ул. Молодежная д.48</t>
  </si>
  <si>
    <t>г. Сосновый Бор, ул. Молодежная д.56</t>
  </si>
  <si>
    <t>г. Сосновый Бор, ул. Молодежная д.60</t>
  </si>
  <si>
    <t>г. Сосновый Бор, ул. Молодежная д.62</t>
  </si>
  <si>
    <t>029746-В</t>
  </si>
  <si>
    <t>029747-В</t>
  </si>
  <si>
    <t>029748-В</t>
  </si>
  <si>
    <t>029749-В</t>
  </si>
  <si>
    <t>г. Сосновый Бор, ул. Молодежная д.64</t>
  </si>
  <si>
    <t>029696-В</t>
  </si>
  <si>
    <t>г. Сосновый Бор, ул. Молодежная д.68</t>
  </si>
  <si>
    <t>г. Сосновый Бор, ул. Молодежная д.8</t>
  </si>
  <si>
    <t>г. Сосновый Бор, ул. Молодежная д.80</t>
  </si>
  <si>
    <t>г. Сосновый Бор, ул. Молодежная д.82</t>
  </si>
  <si>
    <t>г. Сосновый Бор, ул. Молодежная д.84</t>
  </si>
  <si>
    <t>г. Сосновый Бор, ул. Молодежная д.9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</si>
  <si>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</si>
  <si>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</si>
  <si>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</si>
  <si>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</si>
  <si>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</si>
  <si>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</si>
  <si>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</si>
  <si>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</si>
  <si>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</si>
  <si>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пр. Героев, д. 57</t>
  </si>
  <si>
    <t>г. Сосновый Бор, пр. Героев, д. 59</t>
  </si>
  <si>
    <t>г. Сосновый Бор, пр. Героев, д. 61</t>
  </si>
  <si>
    <t>г. Сосновый Бор, пр. Героев, д. 63</t>
  </si>
  <si>
    <t>г. Сосновый Бор, пр.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</si>
  <si>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</si>
  <si>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</si>
  <si>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</si>
  <si>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</si>
  <si>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</si>
  <si>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</si>
  <si>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</si>
  <si>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</si>
  <si>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</si>
  <si>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</si>
  <si>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Г. Сертолово, ул. Молодцова, д. 3</t>
  </si>
  <si>
    <t xml:space="preserve">Г. Сертолово, ул. Молодцова, д. 4  </t>
  </si>
  <si>
    <t xml:space="preserve">Г. Выборг, ул. Крепостная, д. 39  </t>
  </si>
  <si>
    <t>г. Выборг, ул. Приморская, д.15</t>
  </si>
  <si>
    <t>Г. Светогорск, ул. Красноармейская, д. 20</t>
  </si>
  <si>
    <t>Г. Светогорск, ул. Лесная, д. 5</t>
  </si>
  <si>
    <t>Г. Кингисепп, просп. Карла Маркса, д. 47</t>
  </si>
  <si>
    <t>Г. Кингисепп, просп. Карла Маркса, д. 49</t>
  </si>
  <si>
    <t>Г. Кингисепп, ул. Воровского, д. 31</t>
  </si>
  <si>
    <t>Г. Кингисепп, ш. Крикковское, д. 2</t>
  </si>
  <si>
    <t>Г. Кингисепп, ул. Б. Советская, д. 25</t>
  </si>
  <si>
    <t>Г. Кингисепп, ул. Воровского, д. 33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</si>
  <si>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</si>
  <si>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</si>
  <si>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</si>
  <si>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</si>
  <si>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Подпорожье, ул. Свирская, д. 62</t>
  </si>
  <si>
    <t>Г. Сосновый Бор, ул. Высотная, д. 1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</si>
  <si>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</si>
  <si>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</si>
  <si>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</si>
  <si>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</si>
  <si>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</si>
  <si>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</si>
  <si>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</si>
  <si>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</si>
  <si>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Г.п. Приладожский, д. 3</t>
  </si>
  <si>
    <t>Г.п. Приладожский, д. 4</t>
  </si>
  <si>
    <t>Г. Кировск, ул. Молодежная, д. 8</t>
  </si>
  <si>
    <t>Г. Тосно, ул. Станиславского, д. 2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</si>
  <si>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</si>
  <si>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</si>
  <si>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</si>
  <si>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</si>
  <si>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</si>
  <si>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ИТОГО:</t>
  </si>
  <si>
    <t>Коэффициент снижения:</t>
  </si>
  <si>
    <t>Итого с коэффициентом снижения:</t>
  </si>
  <si>
    <t>г. Сосновый Бор, ул. Космонавтов, д. 26 лифт 1</t>
  </si>
  <si>
    <t>№024690-9 остановок</t>
  </si>
  <si>
    <t>№ 024691 - 9 остановок</t>
  </si>
  <si>
    <t>№ 024692 - 9 остановок</t>
  </si>
  <si>
    <t>№ 024638 - 9 остановок</t>
  </si>
  <si>
    <t>№ 024639 - 9 остановок</t>
  </si>
  <si>
    <t>№032860 - 9 остановок</t>
  </si>
  <si>
    <t>№ 024635 - 9 остановок</t>
  </si>
  <si>
    <t>№ 024633 - 9 остановок</t>
  </si>
  <si>
    <t>№ 024630 - 9 остановок</t>
  </si>
  <si>
    <t>№ 024636 - 9 остановок</t>
  </si>
  <si>
    <t>№ 024637 - 9 остановок</t>
  </si>
  <si>
    <t>№ 026805- 9 остановок</t>
  </si>
  <si>
    <t>05018 - 9 остановок</t>
  </si>
  <si>
    <t>05019 - 9 остановок</t>
  </si>
  <si>
    <t>017222 - 9 остановок</t>
  </si>
  <si>
    <t>017223 - 9 остановок</t>
  </si>
  <si>
    <t>017224 - 9 остановок</t>
  </si>
  <si>
    <t>017225 - 9 остановок</t>
  </si>
  <si>
    <t>017226 - 9 остановок</t>
  </si>
  <si>
    <t>017227 - 9 остановок</t>
  </si>
  <si>
    <t>017228 - 9 остановок</t>
  </si>
  <si>
    <t>13161 - 5 остановок</t>
  </si>
  <si>
    <t>б/н - 5 остановок</t>
  </si>
  <si>
    <t>07401 - 9 остановок</t>
  </si>
  <si>
    <t>07402 - 9 остановок</t>
  </si>
  <si>
    <t>07403 - 9 остановок</t>
  </si>
  <si>
    <t>07404 - 9 остановок</t>
  </si>
  <si>
    <t>07405- 9 остановок</t>
  </si>
  <si>
    <t>016111 - 9 остановок</t>
  </si>
  <si>
    <t>016112 - 9 остановок</t>
  </si>
  <si>
    <t>016113 - 9 остановок</t>
  </si>
  <si>
    <t>016114 - 9 остановок</t>
  </si>
  <si>
    <t>016116 - 9 остановок</t>
  </si>
  <si>
    <t>016117 - 9 остановок</t>
  </si>
  <si>
    <t>029097</t>
  </si>
  <si>
    <t>028605</t>
  </si>
  <si>
    <t>028606</t>
  </si>
  <si>
    <t>028712</t>
  </si>
  <si>
    <t>028713</t>
  </si>
  <si>
    <t>029052</t>
  </si>
  <si>
    <t>033612</t>
  </si>
  <si>
    <t>028998</t>
  </si>
  <si>
    <t>028999</t>
  </si>
  <si>
    <t>029000</t>
  </si>
  <si>
    <t>029001</t>
  </si>
  <si>
    <t>032218-Б</t>
  </si>
  <si>
    <t>024749</t>
  </si>
  <si>
    <t>024622</t>
  </si>
  <si>
    <t>024693</t>
  </si>
  <si>
    <t>024757</t>
  </si>
  <si>
    <t>024758</t>
  </si>
  <si>
    <t>024759</t>
  </si>
  <si>
    <t>024760</t>
  </si>
  <si>
    <t>024761</t>
  </si>
  <si>
    <t>024762</t>
  </si>
  <si>
    <t>029584</t>
  </si>
  <si>
    <t>024675</t>
  </si>
  <si>
    <t>024676</t>
  </si>
  <si>
    <t>024677</t>
  </si>
  <si>
    <t>024678</t>
  </si>
  <si>
    <t>024679</t>
  </si>
  <si>
    <t>024694</t>
  </si>
  <si>
    <t>024695</t>
  </si>
  <si>
    <t>024763</t>
  </si>
  <si>
    <t>022448</t>
  </si>
  <si>
    <t>022449</t>
  </si>
  <si>
    <t>022450</t>
  </si>
  <si>
    <t>022451</t>
  </si>
  <si>
    <t>022428</t>
  </si>
  <si>
    <t>024603 - 7 остановок</t>
  </si>
  <si>
    <t>024604 - 9 остановок</t>
  </si>
  <si>
    <t>024605 - 9 остановок</t>
  </si>
  <si>
    <t>024607 - 9 остановок</t>
  </si>
  <si>
    <t>024608 - 9 остановок</t>
  </si>
  <si>
    <t>024609 - 9 остановок</t>
  </si>
  <si>
    <t>024610 - 9 остановок</t>
  </si>
  <si>
    <t>06969 - 12 остановок</t>
  </si>
  <si>
    <t>22854 - 9 остановок</t>
  </si>
  <si>
    <t>06765 - 9 остановок</t>
  </si>
  <si>
    <t>04907 - 12 остановок</t>
  </si>
  <si>
    <t>020593 - 9 остановок</t>
  </si>
  <si>
    <t>020594 - 9 остановок</t>
  </si>
  <si>
    <t>020734 - 9 остановок</t>
  </si>
  <si>
    <t>022827 - 9 остановок</t>
  </si>
  <si>
    <t>022828 - 9 остановок</t>
  </si>
  <si>
    <t>024627 - 9 остановок</t>
  </si>
  <si>
    <t>024628 - 9 остановок</t>
  </si>
  <si>
    <t>024629 - 9 остановок</t>
  </si>
  <si>
    <t>024618 - 9 остановок</t>
  </si>
  <si>
    <t>024754 - 9 остановок</t>
  </si>
  <si>
    <t>024755 - 9 остановок</t>
  </si>
  <si>
    <t>024756 - 9 остановок</t>
  </si>
  <si>
    <t>024746 - 12 остановок</t>
  </si>
  <si>
    <t>47648 - 9 остановок</t>
  </si>
  <si>
    <t>47650 - 9 остановок</t>
  </si>
  <si>
    <t>033204 - 9 остановок</t>
  </si>
  <si>
    <t>49568 - 9 остановок</t>
  </si>
  <si>
    <t>029624 - 14 остановок</t>
  </si>
  <si>
    <t>024686 - 9 остановок</t>
  </si>
  <si>
    <t>024687- 9 остановок</t>
  </si>
  <si>
    <t xml:space="preserve"> 024688- 9 остановок</t>
  </si>
  <si>
    <t>024689- 9 остановок</t>
  </si>
  <si>
    <t>№ этапа работ</t>
  </si>
  <si>
    <t>Наименование (объект (адрес), вид работ, технологические этапы)</t>
  </si>
  <si>
    <t>ДОГОВОР ПОДРЯДА</t>
  </si>
  <si>
    <t>АКТ открытия</t>
  </si>
  <si>
    <t>Город</t>
  </si>
  <si>
    <t>Адрес</t>
  </si>
  <si>
    <t>Дом</t>
  </si>
  <si>
    <t>Подъезд</t>
  </si>
  <si>
    <t>этажей</t>
  </si>
  <si>
    <t>остановок</t>
  </si>
  <si>
    <t>грузоп</t>
  </si>
  <si>
    <t>Дата начала работ</t>
  </si>
  <si>
    <t>Дата окончания работ</t>
  </si>
  <si>
    <t>Номер заказа</t>
  </si>
  <si>
    <t>Месяц производства</t>
  </si>
  <si>
    <t>Дата поставки план</t>
  </si>
  <si>
    <t>Субподрядчик</t>
  </si>
  <si>
    <t>Договор субподрядчик</t>
  </si>
  <si>
    <t>Цена подряда</t>
  </si>
  <si>
    <t>Процент аванса</t>
  </si>
  <si>
    <t>Сумма аванса</t>
  </si>
  <si>
    <t>Выборг</t>
  </si>
  <si>
    <t>Аристарха Макарова ул</t>
  </si>
  <si>
    <t>август</t>
  </si>
  <si>
    <t>МРЛ</t>
  </si>
  <si>
    <t>Гагарина ул</t>
  </si>
  <si>
    <t>Крепостная ул</t>
  </si>
  <si>
    <t>июль</t>
  </si>
  <si>
    <t>Кривоносова ул</t>
  </si>
  <si>
    <t>Кутузова б-р</t>
  </si>
  <si>
    <t>Ленина пр-кт</t>
  </si>
  <si>
    <t>Ленинградское ш</t>
  </si>
  <si>
    <t>Морская наб</t>
  </si>
  <si>
    <t>Московский пр-кт</t>
  </si>
  <si>
    <t>Победы пр-кт</t>
  </si>
  <si>
    <t>Приморская ул</t>
  </si>
  <si>
    <t>27а</t>
  </si>
  <si>
    <t>29а</t>
  </si>
  <si>
    <t>Рубежная ул</t>
  </si>
  <si>
    <t>1А</t>
  </si>
  <si>
    <t>1Б</t>
  </si>
  <si>
    <t>сентябрь</t>
  </si>
  <si>
    <t>Северная ул</t>
  </si>
  <si>
    <t>Кингисепп</t>
  </si>
  <si>
    <t>Воровского ул</t>
  </si>
  <si>
    <t>Спутник-А</t>
  </si>
  <si>
    <t>7</t>
  </si>
  <si>
    <t>Карла Маркса пр-кт</t>
  </si>
  <si>
    <t>Крикковское ш</t>
  </si>
  <si>
    <t>Советская Б. ул</t>
  </si>
  <si>
    <t>Кириши</t>
  </si>
  <si>
    <t>Ленинградская ул</t>
  </si>
  <si>
    <t>ПЛК</t>
  </si>
  <si>
    <t>Молодежный б-р</t>
  </si>
  <si>
    <t>Плавницкий б-р</t>
  </si>
  <si>
    <t>Строителей ул</t>
  </si>
  <si>
    <t>Энергетиков ул</t>
  </si>
  <si>
    <t>Кировск</t>
  </si>
  <si>
    <t>Ладожская ул</t>
  </si>
  <si>
    <t>Молодёжная ул</t>
  </si>
  <si>
    <t>Новая ул</t>
  </si>
  <si>
    <t>Луга</t>
  </si>
  <si>
    <t>Володарского пр-кт</t>
  </si>
  <si>
    <t>20/1 к1</t>
  </si>
  <si>
    <t>Кирова пр-кт</t>
  </si>
  <si>
    <t>21а</t>
  </si>
  <si>
    <t>Подпорожье</t>
  </si>
  <si>
    <t>Свирская ул</t>
  </si>
  <si>
    <t>пгт Кузьмоловский</t>
  </si>
  <si>
    <t>Железнодорожная ул</t>
  </si>
  <si>
    <t>Школьная ул</t>
  </si>
  <si>
    <t>7а</t>
  </si>
  <si>
    <t>9а</t>
  </si>
  <si>
    <t>Приладожский пгт</t>
  </si>
  <si>
    <t>д.</t>
  </si>
  <si>
    <t>Светогорск</t>
  </si>
  <si>
    <t>Красноармейская ул</t>
  </si>
  <si>
    <t>Лесная ул</t>
  </si>
  <si>
    <t>Сертолово</t>
  </si>
  <si>
    <t>Молодцова ул</t>
  </si>
  <si>
    <t>Сосновый Бор</t>
  </si>
  <si>
    <t>50 лет Октября ул</t>
  </si>
  <si>
    <t>Высотная ул</t>
  </si>
  <si>
    <t>Героев пр-кт</t>
  </si>
  <si>
    <t>КУРС</t>
  </si>
  <si>
    <t>8</t>
  </si>
  <si>
    <t>Комсомольская ул</t>
  </si>
  <si>
    <t>Космонавтов ул</t>
  </si>
  <si>
    <t>Красных Фортов ул</t>
  </si>
  <si>
    <t>Машиностроителей ул</t>
  </si>
  <si>
    <t>ПЛК/Спутник-А</t>
  </si>
  <si>
    <t>Парковая ул</t>
  </si>
  <si>
    <t>27/0/18</t>
  </si>
  <si>
    <t>32а</t>
  </si>
  <si>
    <t>Солнечная ул</t>
  </si>
  <si>
    <t>25а</t>
  </si>
  <si>
    <t xml:space="preserve"> 30/1</t>
  </si>
  <si>
    <t>630-400</t>
  </si>
  <si>
    <t>Старая д</t>
  </si>
  <si>
    <t>Верхняя ул</t>
  </si>
  <si>
    <t>Тосно</t>
  </si>
  <si>
    <t>Станиславского ул</t>
  </si>
  <si>
    <t>Шлиссельбург</t>
  </si>
  <si>
    <t>Кирова ул</t>
  </si>
  <si>
    <t>Луговая ул</t>
  </si>
  <si>
    <t>Малоневский Канал ул</t>
  </si>
  <si>
    <t>Староладожский Канал ул</t>
  </si>
  <si>
    <t>октябрь</t>
  </si>
  <si>
    <t>Дата поставки</t>
  </si>
  <si>
    <t>у меня г. Подпорожье, ул. Волкова, д. 35</t>
  </si>
  <si>
    <t>у меня Крикковское ш 2</t>
  </si>
  <si>
    <t>Пуско-наладка лифтового оборудования</t>
  </si>
  <si>
    <t xml:space="preserve">«Подрядчик»:
Генеральный директор
ОАО "ЩЛЗ"
</t>
  </si>
  <si>
    <t>«Заказчик»: 
Управляющий
НО «Фонд капитального ремонта
Ленинградской области»</t>
  </si>
  <si>
    <t xml:space="preserve">___________________М.А. Ваксман </t>
  </si>
  <si>
    <t>М.П.</t>
  </si>
  <si>
    <t>_____________________ М.Г. Шульц</t>
  </si>
  <si>
    <t>№ в табл</t>
  </si>
  <si>
    <t xml:space="preserve">№ объе-кта п/п </t>
  </si>
  <si>
    <t>Дата поставки оборудова-ния</t>
  </si>
  <si>
    <t>Календарный план выполнения работ</t>
  </si>
  <si>
    <t>(недели от даты поставки оборудования)</t>
  </si>
  <si>
    <t>Приложение № 3.1
к Договору № 2017/2018-135 от 26.06.2018 г.</t>
  </si>
  <si>
    <t xml:space="preserve">                            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</si>
</sst>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0" fillId="0" borderId="0"/>
    <xf numFmtId="0" fontId="12" fillId="0" borderId="0"/>
    <xf numFmtId="0" fontId="15" fillId="0" borderId="0"/>
  </cellStyleXfs>
  <cellXfs count="305">
    <xf numFmtId="0" fontId="0" fillId="0" borderId="0" xfId="0"/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2" applyNumberFormat="1" applyFont="1" applyFill="1"/>
    <xf numFmtId="14" fontId="7" fillId="0" borderId="0" xfId="0" applyNumberFormat="1" applyFont="1" applyFill="1"/>
    <xf numFmtId="1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7" fillId="0" borderId="0" xfId="2" applyFont="1" applyFill="1"/>
    <xf numFmtId="14" fontId="9" fillId="0" borderId="0" xfId="2" applyNumberFormat="1" applyFont="1" applyFill="1"/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7" fillId="0" borderId="19" xfId="2" applyNumberFormat="1" applyFont="1" applyFill="1" applyBorder="1" applyAlignment="1">
      <alignment horizontal="center" vertical="center" wrapText="1"/>
    </xf>
    <xf numFmtId="14" fontId="7" fillId="0" borderId="18" xfId="4" applyNumberFormat="1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left" vertical="center" wrapText="1"/>
    </xf>
    <xf numFmtId="0" fontId="13" fillId="0" borderId="17" xfId="3" applyFont="1" applyFill="1" applyBorder="1" applyAlignment="1">
      <alignment horizontal="left" vertical="center" wrapText="1"/>
    </xf>
    <xf numFmtId="164" fontId="14" fillId="0" borderId="17" xfId="2" applyFont="1" applyFill="1" applyBorder="1" applyAlignment="1">
      <alignment horizontal="center" vertical="center" wrapText="1"/>
    </xf>
    <xf numFmtId="0" fontId="13" fillId="0" borderId="16" xfId="3" applyFont="1" applyFill="1" applyBorder="1" applyAlignment="1">
      <alignment horizontal="center" vertical="center" wrapText="1"/>
    </xf>
    <xf numFmtId="164" fontId="14" fillId="0" borderId="16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23" xfId="5" applyNumberFormat="1" applyFont="1" applyBorder="1" applyAlignment="1">
      <alignment horizontal="center" vertical="top" wrapText="1"/>
    </xf>
    <xf numFmtId="1" fontId="14" fillId="0" borderId="23" xfId="5" applyNumberFormat="1" applyFont="1" applyBorder="1" applyAlignment="1">
      <alignment horizontal="center" vertical="top" wrapText="1"/>
    </xf>
    <xf numFmtId="1" fontId="14" fillId="0" borderId="24" xfId="5" applyNumberFormat="1" applyFont="1" applyBorder="1" applyAlignment="1">
      <alignment horizontal="center" vertical="top" wrapText="1"/>
    </xf>
    <xf numFmtId="14" fontId="7" fillId="0" borderId="23" xfId="2" applyNumberFormat="1" applyFont="1" applyFill="1" applyBorder="1" applyAlignment="1">
      <alignment horizontal="center" vertical="center" wrapText="1"/>
    </xf>
    <xf numFmtId="14" fontId="7" fillId="0" borderId="23" xfId="4" applyNumberFormat="1" applyFont="1" applyFill="1" applyBorder="1" applyAlignment="1">
      <alignment horizontal="center" vertical="center" wrapText="1"/>
    </xf>
    <xf numFmtId="1" fontId="8" fillId="0" borderId="23" xfId="4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 wrapText="1"/>
    </xf>
    <xf numFmtId="0" fontId="13" fillId="0" borderId="23" xfId="3" applyFont="1" applyFill="1" applyBorder="1" applyAlignment="1">
      <alignment horizontal="left" vertical="center" wrapText="1"/>
    </xf>
    <xf numFmtId="164" fontId="14" fillId="0" borderId="23" xfId="2" applyFont="1" applyFill="1" applyBorder="1" applyAlignment="1">
      <alignment horizontal="center" vertical="center" wrapText="1"/>
    </xf>
    <xf numFmtId="0" fontId="13" fillId="0" borderId="23" xfId="3" applyFont="1" applyFill="1" applyBorder="1" applyAlignment="1">
      <alignment horizontal="center" vertical="center" wrapText="1"/>
    </xf>
    <xf numFmtId="14" fontId="8" fillId="0" borderId="23" xfId="3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14" fillId="0" borderId="29" xfId="5" applyNumberFormat="1" applyFont="1" applyBorder="1" applyAlignment="1">
      <alignment horizontal="center" vertical="top" wrapText="1"/>
    </xf>
    <xf numFmtId="1" fontId="14" fillId="0" borderId="29" xfId="5" applyNumberFormat="1" applyFont="1" applyBorder="1" applyAlignment="1">
      <alignment horizontal="center" vertical="top" wrapText="1"/>
    </xf>
    <xf numFmtId="1" fontId="14" fillId="0" borderId="30" xfId="5" applyNumberFormat="1" applyFont="1" applyBorder="1" applyAlignment="1">
      <alignment horizontal="center" vertical="top" wrapText="1"/>
    </xf>
    <xf numFmtId="14" fontId="7" fillId="0" borderId="29" xfId="2" applyNumberFormat="1" applyFont="1" applyFill="1" applyBorder="1" applyAlignment="1">
      <alignment horizontal="center" vertical="center" wrapText="1"/>
    </xf>
    <xf numFmtId="14" fontId="7" fillId="0" borderId="29" xfId="4" applyNumberFormat="1" applyFont="1" applyFill="1" applyBorder="1" applyAlignment="1">
      <alignment horizontal="center" vertical="center" wrapText="1"/>
    </xf>
    <xf numFmtId="1" fontId="8" fillId="0" borderId="29" xfId="4" applyNumberFormat="1" applyFont="1" applyFill="1" applyBorder="1" applyAlignment="1">
      <alignment horizontal="left" vertical="center" wrapText="1"/>
    </xf>
    <xf numFmtId="0" fontId="13" fillId="0" borderId="29" xfId="3" applyFont="1" applyFill="1" applyBorder="1" applyAlignment="1">
      <alignment horizontal="left" vertical="center" wrapText="1"/>
    </xf>
    <xf numFmtId="164" fontId="14" fillId="0" borderId="29" xfId="2" applyFont="1" applyFill="1" applyBorder="1" applyAlignment="1">
      <alignment horizontal="center" vertical="center" wrapText="1"/>
    </xf>
    <xf numFmtId="0" fontId="13" fillId="0" borderId="29" xfId="3" applyFont="1" applyFill="1" applyBorder="1" applyAlignment="1">
      <alignment horizontal="center" vertical="center" wrapText="1"/>
    </xf>
    <xf numFmtId="14" fontId="8" fillId="0" borderId="29" xfId="3" applyNumberFormat="1" applyFont="1" applyFill="1" applyBorder="1" applyAlignment="1">
      <alignment horizontal="center"/>
    </xf>
    <xf numFmtId="0" fontId="14" fillId="0" borderId="9" xfId="5" applyNumberFormat="1" applyFont="1" applyBorder="1" applyAlignment="1">
      <alignment horizontal="center" vertical="top" wrapText="1"/>
    </xf>
    <xf numFmtId="1" fontId="14" fillId="0" borderId="9" xfId="5" applyNumberFormat="1" applyFont="1" applyBorder="1" applyAlignment="1">
      <alignment horizontal="center" vertical="top" wrapText="1"/>
    </xf>
    <xf numFmtId="1" fontId="14" fillId="0" borderId="32" xfId="5" applyNumberFormat="1" applyFont="1" applyBorder="1" applyAlignment="1">
      <alignment horizontal="center" vertical="top" wrapText="1"/>
    </xf>
    <xf numFmtId="14" fontId="7" fillId="0" borderId="9" xfId="2" applyNumberFormat="1" applyFont="1" applyFill="1" applyBorder="1" applyAlignment="1">
      <alignment horizontal="center" vertical="center" wrapText="1"/>
    </xf>
    <xf numFmtId="14" fontId="7" fillId="0" borderId="9" xfId="4" applyNumberFormat="1" applyFont="1" applyFill="1" applyBorder="1" applyAlignment="1">
      <alignment horizontal="center" vertical="center" wrapText="1"/>
    </xf>
    <xf numFmtId="1" fontId="8" fillId="0" borderId="9" xfId="4" applyNumberFormat="1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164" fontId="14" fillId="0" borderId="9" xfId="2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14" fontId="8" fillId="0" borderId="9" xfId="3" applyNumberFormat="1" applyFont="1" applyFill="1" applyBorder="1" applyAlignment="1">
      <alignment horizontal="center"/>
    </xf>
    <xf numFmtId="0" fontId="14" fillId="0" borderId="33" xfId="5" applyNumberFormat="1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4" fillId="0" borderId="35" xfId="5" applyNumberFormat="1" applyFont="1" applyBorder="1" applyAlignment="1">
      <alignment horizontal="center" vertical="top" wrapText="1"/>
    </xf>
    <xf numFmtId="1" fontId="14" fillId="0" borderId="35" xfId="5" applyNumberFormat="1" applyFont="1" applyBorder="1" applyAlignment="1">
      <alignment horizontal="center" vertical="top" wrapText="1"/>
    </xf>
    <xf numFmtId="1" fontId="14" fillId="4" borderId="36" xfId="5" applyNumberFormat="1" applyFont="1" applyFill="1" applyBorder="1" applyAlignment="1">
      <alignment horizontal="center" vertical="top" wrapText="1"/>
    </xf>
    <xf numFmtId="14" fontId="7" fillId="0" borderId="35" xfId="2" applyNumberFormat="1" applyFont="1" applyFill="1" applyBorder="1" applyAlignment="1">
      <alignment horizontal="center" vertical="center" wrapText="1"/>
    </xf>
    <xf numFmtId="14" fontId="7" fillId="0" borderId="35" xfId="4" applyNumberFormat="1" applyFont="1" applyFill="1" applyBorder="1" applyAlignment="1">
      <alignment horizontal="center" vertical="center" wrapText="1"/>
    </xf>
    <xf numFmtId="1" fontId="8" fillId="0" borderId="35" xfId="4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14" fontId="7" fillId="0" borderId="35" xfId="0" applyNumberFormat="1" applyFont="1" applyFill="1" applyBorder="1" applyAlignment="1">
      <alignment horizontal="center" vertical="center" wrapText="1"/>
    </xf>
    <xf numFmtId="0" fontId="13" fillId="0" borderId="35" xfId="3" applyFont="1" applyFill="1" applyBorder="1" applyAlignment="1">
      <alignment horizontal="left" vertical="center" wrapText="1"/>
    </xf>
    <xf numFmtId="164" fontId="14" fillId="0" borderId="35" xfId="2" applyFont="1" applyFill="1" applyBorder="1" applyAlignment="1">
      <alignment horizontal="center" vertical="center" wrapText="1"/>
    </xf>
    <xf numFmtId="0" fontId="13" fillId="0" borderId="35" xfId="3" applyFont="1" applyFill="1" applyBorder="1" applyAlignment="1">
      <alignment horizontal="center" vertical="center" wrapText="1"/>
    </xf>
    <xf numFmtId="14" fontId="8" fillId="0" borderId="35" xfId="3" applyNumberFormat="1" applyFont="1" applyFill="1" applyBorder="1" applyAlignment="1">
      <alignment horizontal="center"/>
    </xf>
    <xf numFmtId="14" fontId="7" fillId="0" borderId="9" xfId="0" applyNumberFormat="1" applyFont="1" applyFill="1" applyBorder="1" applyAlignment="1">
      <alignment horizontal="center" vertical="center" wrapText="1"/>
    </xf>
    <xf numFmtId="14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14" fillId="4" borderId="24" xfId="5" applyNumberFormat="1" applyFont="1" applyFill="1" applyBorder="1" applyAlignment="1">
      <alignment horizontal="center" vertical="top" wrapText="1"/>
    </xf>
    <xf numFmtId="1" fontId="14" fillId="4" borderId="32" xfId="5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1" fontId="14" fillId="4" borderId="30" xfId="5" applyNumberFormat="1" applyFont="1" applyFill="1" applyBorder="1" applyAlignment="1">
      <alignment horizontal="center" vertical="top" wrapText="1"/>
    </xf>
    <xf numFmtId="1" fontId="14" fillId="0" borderId="36" xfId="5" applyNumberFormat="1" applyFont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4" fillId="0" borderId="12" xfId="5" applyNumberFormat="1" applyFont="1" applyBorder="1" applyAlignment="1">
      <alignment horizontal="center" vertical="top" wrapText="1"/>
    </xf>
    <xf numFmtId="1" fontId="14" fillId="0" borderId="12" xfId="5" applyNumberFormat="1" applyFont="1" applyBorder="1" applyAlignment="1">
      <alignment horizontal="center" vertical="top" wrapText="1"/>
    </xf>
    <xf numFmtId="1" fontId="14" fillId="0" borderId="38" xfId="5" applyNumberFormat="1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14" fontId="7" fillId="0" borderId="23" xfId="0" applyNumberFormat="1" applyFont="1" applyFill="1" applyBorder="1" applyAlignment="1">
      <alignment horizontal="center"/>
    </xf>
    <xf numFmtId="0" fontId="14" fillId="0" borderId="21" xfId="5" applyNumberFormat="1" applyFont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4" fillId="0" borderId="26" xfId="5" applyNumberFormat="1" applyFont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4" fillId="0" borderId="27" xfId="5" applyNumberFormat="1" applyFont="1" applyBorder="1" applyAlignment="1">
      <alignment horizontal="left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3" fillId="4" borderId="35" xfId="3" applyFont="1" applyFill="1" applyBorder="1" applyAlignment="1">
      <alignment horizontal="left" vertical="center" wrapText="1"/>
    </xf>
    <xf numFmtId="14" fontId="7" fillId="4" borderId="29" xfId="0" applyNumberFormat="1" applyFont="1" applyFill="1" applyBorder="1" applyAlignment="1">
      <alignment horizontal="center" vertical="center" wrapText="1"/>
    </xf>
    <xf numFmtId="14" fontId="7" fillId="0" borderId="9" xfId="2" applyNumberFormat="1" applyFont="1" applyFill="1" applyBorder="1"/>
    <xf numFmtId="14" fontId="7" fillId="0" borderId="9" xfId="0" applyNumberFormat="1" applyFont="1" applyFill="1" applyBorder="1"/>
    <xf numFmtId="1" fontId="8" fillId="0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164" fontId="7" fillId="0" borderId="9" xfId="2" applyFont="1" applyFill="1" applyBorder="1"/>
    <xf numFmtId="0" fontId="7" fillId="0" borderId="9" xfId="0" applyFont="1" applyFill="1" applyBorder="1"/>
    <xf numFmtId="14" fontId="9" fillId="0" borderId="9" xfId="2" applyNumberFormat="1" applyFont="1" applyFill="1" applyBorder="1"/>
    <xf numFmtId="14" fontId="7" fillId="0" borderId="29" xfId="2" applyNumberFormat="1" applyFont="1" applyFill="1" applyBorder="1"/>
    <xf numFmtId="14" fontId="7" fillId="0" borderId="29" xfId="0" applyNumberFormat="1" applyFont="1" applyFill="1" applyBorder="1"/>
    <xf numFmtId="1" fontId="8" fillId="0" borderId="29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64" fontId="7" fillId="0" borderId="29" xfId="2" applyFont="1" applyFill="1" applyBorder="1"/>
    <xf numFmtId="0" fontId="7" fillId="0" borderId="29" xfId="0" applyFont="1" applyFill="1" applyBorder="1"/>
    <xf numFmtId="14" fontId="9" fillId="0" borderId="29" xfId="2" applyNumberFormat="1" applyFont="1" applyFill="1" applyBorder="1"/>
    <xf numFmtId="14" fontId="7" fillId="0" borderId="23" xfId="2" applyNumberFormat="1" applyFont="1" applyFill="1" applyBorder="1"/>
    <xf numFmtId="14" fontId="7" fillId="0" borderId="23" xfId="0" applyNumberFormat="1" applyFont="1" applyFill="1" applyBorder="1"/>
    <xf numFmtId="1" fontId="8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23" xfId="2" applyFont="1" applyFill="1" applyBorder="1"/>
    <xf numFmtId="0" fontId="7" fillId="0" borderId="23" xfId="0" applyFont="1" applyFill="1" applyBorder="1"/>
    <xf numFmtId="14" fontId="9" fillId="0" borderId="23" xfId="2" applyNumberFormat="1" applyFont="1" applyFill="1" applyBorder="1"/>
    <xf numFmtId="0" fontId="7" fillId="0" borderId="34" xfId="0" applyFont="1" applyFill="1" applyBorder="1" applyAlignment="1">
      <alignment horizontal="center" vertical="center"/>
    </xf>
    <xf numFmtId="14" fontId="7" fillId="0" borderId="35" xfId="2" applyNumberFormat="1" applyFont="1" applyFill="1" applyBorder="1"/>
    <xf numFmtId="14" fontId="7" fillId="0" borderId="35" xfId="0" applyNumberFormat="1" applyFont="1" applyFill="1" applyBorder="1"/>
    <xf numFmtId="1" fontId="8" fillId="0" borderId="35" xfId="0" applyNumberFormat="1" applyFont="1" applyFill="1" applyBorder="1" applyAlignment="1">
      <alignment horizontal="left"/>
    </xf>
    <xf numFmtId="164" fontId="7" fillId="0" borderId="35" xfId="2" applyFont="1" applyFill="1" applyBorder="1"/>
    <xf numFmtId="0" fontId="7" fillId="0" borderId="35" xfId="0" applyFont="1" applyFill="1" applyBorder="1"/>
    <xf numFmtId="14" fontId="9" fillId="0" borderId="35" xfId="2" applyNumberFormat="1" applyFont="1" applyFill="1" applyBorder="1"/>
    <xf numFmtId="14" fontId="7" fillId="0" borderId="35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14" fontId="7" fillId="0" borderId="9" xfId="0" applyNumberFormat="1" applyFont="1" applyFill="1" applyBorder="1" applyAlignment="1">
      <alignment horizontal="center"/>
    </xf>
    <xf numFmtId="14" fontId="7" fillId="0" borderId="29" xfId="0" applyNumberFormat="1" applyFont="1" applyFill="1" applyBorder="1" applyAlignment="1">
      <alignment horizontal="center"/>
    </xf>
    <xf numFmtId="0" fontId="7" fillId="4" borderId="35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164" fontId="7" fillId="0" borderId="29" xfId="2" applyFont="1" applyFill="1" applyBorder="1" applyAlignment="1"/>
    <xf numFmtId="0" fontId="14" fillId="0" borderId="0" xfId="5" applyNumberFormat="1" applyFont="1" applyBorder="1" applyAlignment="1">
      <alignment horizontal="left" vertical="center" wrapText="1"/>
    </xf>
    <xf numFmtId="2" fontId="14" fillId="0" borderId="0" xfId="5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center"/>
    </xf>
    <xf numFmtId="14" fontId="5" fillId="0" borderId="9" xfId="0" applyNumberFormat="1" applyFont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14" fillId="5" borderId="35" xfId="5" applyNumberFormat="1" applyFont="1" applyFill="1" applyBorder="1" applyAlignment="1">
      <alignment horizontal="center" vertical="top" wrapText="1"/>
    </xf>
    <xf numFmtId="1" fontId="14" fillId="5" borderId="35" xfId="5" applyNumberFormat="1" applyFont="1" applyFill="1" applyBorder="1" applyAlignment="1">
      <alignment horizontal="center" vertical="top" wrapText="1"/>
    </xf>
    <xf numFmtId="1" fontId="14" fillId="5" borderId="36" xfId="5" applyNumberFormat="1" applyFont="1" applyFill="1" applyBorder="1" applyAlignment="1">
      <alignment horizontal="center" vertical="top" wrapText="1"/>
    </xf>
    <xf numFmtId="14" fontId="7" fillId="5" borderId="35" xfId="2" applyNumberFormat="1" applyFont="1" applyFill="1" applyBorder="1" applyAlignment="1">
      <alignment horizontal="center" vertical="center" wrapText="1"/>
    </xf>
    <xf numFmtId="14" fontId="7" fillId="5" borderId="35" xfId="4" applyNumberFormat="1" applyFont="1" applyFill="1" applyBorder="1" applyAlignment="1">
      <alignment horizontal="center" vertical="center" wrapText="1"/>
    </xf>
    <xf numFmtId="1" fontId="8" fillId="5" borderId="35" xfId="4" applyNumberFormat="1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center" vertical="center" wrapText="1"/>
    </xf>
    <xf numFmtId="14" fontId="7" fillId="5" borderId="23" xfId="0" applyNumberFormat="1" applyFont="1" applyFill="1" applyBorder="1" applyAlignment="1">
      <alignment horizontal="center" vertical="center" wrapText="1"/>
    </xf>
    <xf numFmtId="0" fontId="13" fillId="5" borderId="35" xfId="3" applyFont="1" applyFill="1" applyBorder="1" applyAlignment="1">
      <alignment horizontal="left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14" fillId="6" borderId="35" xfId="5" applyNumberFormat="1" applyFont="1" applyFill="1" applyBorder="1" applyAlignment="1">
      <alignment horizontal="center" vertical="top" wrapText="1"/>
    </xf>
    <xf numFmtId="1" fontId="14" fillId="6" borderId="35" xfId="5" applyNumberFormat="1" applyFont="1" applyFill="1" applyBorder="1" applyAlignment="1">
      <alignment horizontal="center" vertical="top" wrapText="1"/>
    </xf>
    <xf numFmtId="1" fontId="14" fillId="6" borderId="36" xfId="5" applyNumberFormat="1" applyFont="1" applyFill="1" applyBorder="1" applyAlignment="1">
      <alignment horizontal="center" vertical="top" wrapText="1"/>
    </xf>
    <xf numFmtId="14" fontId="7" fillId="6" borderId="35" xfId="2" applyNumberFormat="1" applyFont="1" applyFill="1" applyBorder="1" applyAlignment="1">
      <alignment horizontal="center" vertical="center" wrapText="1"/>
    </xf>
    <xf numFmtId="14" fontId="7" fillId="6" borderId="35" xfId="4" applyNumberFormat="1" applyFont="1" applyFill="1" applyBorder="1" applyAlignment="1">
      <alignment horizontal="center" vertical="center" wrapText="1"/>
    </xf>
    <xf numFmtId="1" fontId="8" fillId="6" borderId="35" xfId="4" applyNumberFormat="1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center" vertical="center" wrapText="1"/>
    </xf>
    <xf numFmtId="14" fontId="7" fillId="6" borderId="23" xfId="0" applyNumberFormat="1" applyFont="1" applyFill="1" applyBorder="1" applyAlignment="1">
      <alignment horizontal="center" vertical="center" wrapText="1"/>
    </xf>
    <xf numFmtId="0" fontId="13" fillId="6" borderId="35" xfId="3" applyFont="1" applyFill="1" applyBorder="1" applyAlignment="1">
      <alignment horizontal="left" vertical="center" wrapText="1"/>
    </xf>
    <xf numFmtId="0" fontId="14" fillId="5" borderId="23" xfId="5" applyNumberFormat="1" applyFont="1" applyFill="1" applyBorder="1" applyAlignment="1">
      <alignment horizontal="center" vertical="top" wrapText="1"/>
    </xf>
    <xf numFmtId="1" fontId="14" fillId="5" borderId="23" xfId="5" applyNumberFormat="1" applyFont="1" applyFill="1" applyBorder="1" applyAlignment="1">
      <alignment horizontal="center" vertical="top" wrapText="1"/>
    </xf>
    <xf numFmtId="1" fontId="14" fillId="5" borderId="24" xfId="5" applyNumberFormat="1" applyFont="1" applyFill="1" applyBorder="1" applyAlignment="1">
      <alignment horizontal="center" vertical="top" wrapText="1"/>
    </xf>
    <xf numFmtId="14" fontId="7" fillId="5" borderId="23" xfId="2" applyNumberFormat="1" applyFont="1" applyFill="1" applyBorder="1" applyAlignment="1">
      <alignment horizontal="center" vertical="center" wrapText="1"/>
    </xf>
    <xf numFmtId="14" fontId="7" fillId="5" borderId="23" xfId="4" applyNumberFormat="1" applyFont="1" applyFill="1" applyBorder="1" applyAlignment="1">
      <alignment horizontal="center" vertical="center" wrapText="1"/>
    </xf>
    <xf numFmtId="1" fontId="8" fillId="5" borderId="23" xfId="4" applyNumberFormat="1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center"/>
    </xf>
    <xf numFmtId="0" fontId="13" fillId="5" borderId="23" xfId="3" applyFont="1" applyFill="1" applyBorder="1" applyAlignment="1">
      <alignment horizontal="left" vertical="center" wrapText="1"/>
    </xf>
    <xf numFmtId="0" fontId="14" fillId="5" borderId="29" xfId="5" applyNumberFormat="1" applyFont="1" applyFill="1" applyBorder="1" applyAlignment="1">
      <alignment horizontal="center" vertical="top" wrapText="1"/>
    </xf>
    <xf numFmtId="1" fontId="14" fillId="5" borderId="29" xfId="5" applyNumberFormat="1" applyFont="1" applyFill="1" applyBorder="1" applyAlignment="1">
      <alignment horizontal="center" vertical="top" wrapText="1"/>
    </xf>
    <xf numFmtId="1" fontId="14" fillId="5" borderId="30" xfId="5" applyNumberFormat="1" applyFont="1" applyFill="1" applyBorder="1" applyAlignment="1">
      <alignment horizontal="center" vertical="top" wrapText="1"/>
    </xf>
    <xf numFmtId="14" fontId="7" fillId="5" borderId="29" xfId="2" applyNumberFormat="1" applyFont="1" applyFill="1" applyBorder="1" applyAlignment="1">
      <alignment horizontal="center" vertical="center" wrapText="1"/>
    </xf>
    <xf numFmtId="14" fontId="7" fillId="5" borderId="29" xfId="4" applyNumberFormat="1" applyFont="1" applyFill="1" applyBorder="1" applyAlignment="1">
      <alignment horizontal="center" vertical="center" wrapText="1"/>
    </xf>
    <xf numFmtId="1" fontId="8" fillId="5" borderId="29" xfId="4" applyNumberFormat="1" applyFont="1" applyFill="1" applyBorder="1" applyAlignment="1">
      <alignment horizontal="left" vertical="center" wrapText="1"/>
    </xf>
    <xf numFmtId="0" fontId="13" fillId="5" borderId="29" xfId="3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center" vertical="center" wrapText="1"/>
    </xf>
    <xf numFmtId="14" fontId="7" fillId="5" borderId="23" xfId="0" applyNumberFormat="1" applyFont="1" applyFill="1" applyBorder="1" applyAlignment="1">
      <alignment horizontal="center"/>
    </xf>
    <xf numFmtId="0" fontId="14" fillId="5" borderId="9" xfId="5" applyNumberFormat="1" applyFont="1" applyFill="1" applyBorder="1" applyAlignment="1">
      <alignment horizontal="center" vertical="top" wrapText="1"/>
    </xf>
    <xf numFmtId="1" fontId="14" fillId="5" borderId="9" xfId="5" applyNumberFormat="1" applyFont="1" applyFill="1" applyBorder="1" applyAlignment="1">
      <alignment horizontal="center" vertical="top" wrapText="1"/>
    </xf>
    <xf numFmtId="1" fontId="14" fillId="5" borderId="32" xfId="5" applyNumberFormat="1" applyFont="1" applyFill="1" applyBorder="1" applyAlignment="1">
      <alignment horizontal="center" vertical="top" wrapText="1"/>
    </xf>
    <xf numFmtId="14" fontId="7" fillId="5" borderId="9" xfId="2" applyNumberFormat="1" applyFont="1" applyFill="1" applyBorder="1" applyAlignment="1">
      <alignment horizontal="center" vertical="center" wrapText="1"/>
    </xf>
    <xf numFmtId="14" fontId="7" fillId="5" borderId="9" xfId="4" applyNumberFormat="1" applyFont="1" applyFill="1" applyBorder="1" applyAlignment="1">
      <alignment horizontal="center" vertical="center" wrapText="1"/>
    </xf>
    <xf numFmtId="1" fontId="8" fillId="5" borderId="9" xfId="4" applyNumberFormat="1" applyFont="1" applyFill="1" applyBorder="1" applyAlignment="1">
      <alignment horizontal="left" vertical="center" wrapText="1"/>
    </xf>
    <xf numFmtId="0" fontId="13" fillId="5" borderId="9" xfId="3" applyFont="1" applyFill="1" applyBorder="1" applyAlignment="1">
      <alignment horizontal="left" vertical="center" wrapText="1"/>
    </xf>
    <xf numFmtId="0" fontId="14" fillId="5" borderId="33" xfId="5" applyNumberFormat="1" applyFont="1" applyFill="1" applyBorder="1" applyAlignment="1">
      <alignment horizontal="left" vertical="center" wrapText="1"/>
    </xf>
    <xf numFmtId="14" fontId="7" fillId="6" borderId="35" xfId="0" applyNumberFormat="1" applyFont="1" applyFill="1" applyBorder="1" applyAlignment="1">
      <alignment horizontal="center" vertical="center" wrapText="1"/>
    </xf>
    <xf numFmtId="14" fontId="7" fillId="5" borderId="35" xfId="0" applyNumberFormat="1" applyFont="1" applyFill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14" fillId="0" borderId="35" xfId="5" applyNumberFormat="1" applyFont="1" applyFill="1" applyBorder="1" applyAlignment="1">
      <alignment horizontal="center" vertical="top" wrapText="1"/>
    </xf>
    <xf numFmtId="1" fontId="14" fillId="0" borderId="35" xfId="5" applyNumberFormat="1" applyFont="1" applyFill="1" applyBorder="1" applyAlignment="1">
      <alignment horizontal="center" vertical="top" wrapText="1"/>
    </xf>
    <xf numFmtId="1" fontId="14" fillId="0" borderId="36" xfId="5" applyNumberFormat="1" applyFont="1" applyFill="1" applyBorder="1" applyAlignment="1">
      <alignment horizontal="center" vertical="top" wrapText="1"/>
    </xf>
    <xf numFmtId="14" fontId="5" fillId="0" borderId="35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14" fontId="5" fillId="0" borderId="35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14" fontId="5" fillId="4" borderId="9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/>
    </xf>
    <xf numFmtId="14" fontId="5" fillId="0" borderId="29" xfId="0" applyNumberFormat="1" applyFont="1" applyFill="1" applyBorder="1" applyAlignment="1">
      <alignment horizontal="center"/>
    </xf>
    <xf numFmtId="14" fontId="5" fillId="0" borderId="0" xfId="0" applyNumberFormat="1" applyFont="1"/>
    <xf numFmtId="14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horizontal="left" vertical="center" wrapText="1"/>
    </xf>
    <xf numFmtId="14" fontId="5" fillId="7" borderId="29" xfId="0" applyNumberFormat="1" applyFont="1" applyFill="1" applyBorder="1" applyAlignment="1">
      <alignment horizontal="center" vertical="center" wrapText="1"/>
    </xf>
    <xf numFmtId="14" fontId="5" fillId="7" borderId="29" xfId="0" applyNumberFormat="1" applyFont="1" applyFill="1" applyBorder="1" applyAlignment="1">
      <alignment horizontal="center"/>
    </xf>
    <xf numFmtId="0" fontId="5" fillId="7" borderId="9" xfId="0" applyFont="1" applyFill="1" applyBorder="1"/>
    <xf numFmtId="0" fontId="5" fillId="0" borderId="9" xfId="0" applyFont="1" applyBorder="1"/>
    <xf numFmtId="0" fontId="18" fillId="7" borderId="9" xfId="0" applyFont="1" applyFill="1" applyBorder="1"/>
    <xf numFmtId="0" fontId="19" fillId="0" borderId="9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7" fillId="0" borderId="0" xfId="0" applyFont="1"/>
    <xf numFmtId="14" fontId="0" fillId="0" borderId="0" xfId="0" applyNumberFormat="1"/>
    <xf numFmtId="0" fontId="11" fillId="0" borderId="8" xfId="3" applyFont="1" applyFill="1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14" fontId="8" fillId="0" borderId="1" xfId="3" applyNumberFormat="1" applyFont="1" applyFill="1" applyBorder="1" applyAlignment="1">
      <alignment horizontal="center"/>
    </xf>
    <xf numFmtId="14" fontId="8" fillId="0" borderId="2" xfId="3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4" fillId="0" borderId="21" xfId="5" applyNumberFormat="1" applyFont="1" applyBorder="1" applyAlignment="1">
      <alignment horizontal="left" vertical="center" wrapText="1"/>
    </xf>
    <xf numFmtId="0" fontId="14" fillId="0" borderId="27" xfId="5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4" fillId="0" borderId="26" xfId="5" applyNumberFormat="1" applyFont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4" fillId="0" borderId="39" xfId="5" applyNumberFormat="1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4" fillId="6" borderId="21" xfId="5" applyNumberFormat="1" applyFont="1" applyFill="1" applyBorder="1" applyAlignment="1">
      <alignment horizontal="left" vertical="center" wrapText="1"/>
    </xf>
    <xf numFmtId="0" fontId="14" fillId="6" borderId="27" xfId="5" applyNumberFormat="1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14" fillId="5" borderId="21" xfId="5" applyNumberFormat="1" applyFont="1" applyFill="1" applyBorder="1" applyAlignment="1">
      <alignment horizontal="left" vertical="center" wrapText="1"/>
    </xf>
    <xf numFmtId="0" fontId="14" fillId="5" borderId="27" xfId="5" applyNumberFormat="1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4" fillId="5" borderId="26" xfId="5" applyNumberFormat="1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14" fillId="0" borderId="41" xfId="5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20" fillId="0" borderId="4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4" xfId="4"/>
    <cellStyle name="Обычный 2" xfId="1"/>
    <cellStyle name="Обычный 3" xfId="3"/>
    <cellStyle name="Обычный_Липецк спецификация" xf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8"/>
  <sheetViews>
    <sheetView workbookViewId="0">
      <selection activeCell="E8" sqref="E8"/>
    </sheetView>
  </sheetViews>
  <sheetFormatPr defaultRowHeight="16.5" customHeight="1" x14ac:dyDescent="0.25"/>
  <cols>
    <col min="1" max="1" width="9.140625" style="9"/>
    <col min="2" max="2" width="10.28515625" style="9" customWidth="1"/>
    <col min="3" max="3" width="9.140625" style="9"/>
    <col min="4" max="4" width="13.5703125" style="9" customWidth="1"/>
    <col min="5" max="5" width="56.42578125" style="30" customWidth="1"/>
    <col min="6" max="6" width="31.28515625" style="25" customWidth="1"/>
    <col min="7" max="7" width="33.85546875" style="9" hidden="1" customWidth="1"/>
    <col min="8" max="8" width="17" style="9" customWidth="1"/>
    <col min="9" max="9" width="19.140625" style="9" hidden="1" customWidth="1"/>
    <col min="10" max="10" width="15.85546875" style="235" customWidth="1"/>
    <col min="11" max="11" width="57.140625" style="34" customWidth="1"/>
    <col min="12" max="12" width="25.5703125" style="9" customWidth="1"/>
    <col min="13" max="16384" width="9.140625" style="9"/>
  </cols>
  <sheetData>
    <row r="1" spans="1:12" ht="16.5" customHeight="1" thickBot="1" x14ac:dyDescent="0.3"/>
    <row r="2" spans="1:12" ht="16.5" customHeight="1" thickBot="1" x14ac:dyDescent="0.3">
      <c r="A2" s="244"/>
      <c r="B2" s="243" t="s">
        <v>551</v>
      </c>
      <c r="C2" s="24" t="s">
        <v>44</v>
      </c>
      <c r="D2" s="24" t="s">
        <v>542</v>
      </c>
      <c r="E2" s="31" t="s">
        <v>12</v>
      </c>
      <c r="F2" s="26" t="s">
        <v>13</v>
      </c>
      <c r="G2" s="10" t="s">
        <v>45</v>
      </c>
      <c r="H2" s="10" t="s">
        <v>46</v>
      </c>
      <c r="I2" s="10" t="s">
        <v>47</v>
      </c>
      <c r="J2" s="236" t="str">
        <f t="shared" ref="J2:J65" si="0">IF(MOD(ROW(),7),"",INDEX(D:D,ROW(3:396)/7))</f>
        <v/>
      </c>
      <c r="K2" s="35" t="str">
        <f t="shared" ref="K2:K65" si="1">IF(MOD(ROW(),7),"",INDEX(E:E,ROW(3:396)/7))</f>
        <v/>
      </c>
      <c r="L2" s="35" t="str">
        <f t="shared" ref="L2:L65" si="2">IF(MOD(ROW(),7),"",INDEX(F:F,ROW(3:396)/7))</f>
        <v/>
      </c>
    </row>
    <row r="3" spans="1:12" ht="16.5" customHeight="1" thickBot="1" x14ac:dyDescent="0.3">
      <c r="A3" s="244">
        <v>15</v>
      </c>
      <c r="B3" s="245">
        <v>1</v>
      </c>
      <c r="C3" s="24">
        <v>5</v>
      </c>
      <c r="D3" s="221">
        <v>43322</v>
      </c>
      <c r="E3" s="31" t="s">
        <v>67</v>
      </c>
      <c r="F3" s="26" t="s">
        <v>68</v>
      </c>
      <c r="G3" s="11" t="s">
        <v>50</v>
      </c>
      <c r="H3" s="12">
        <v>2213756.7000000002</v>
      </c>
      <c r="I3" s="13">
        <v>4264610.8600000003</v>
      </c>
      <c r="J3" s="236" t="str">
        <f t="shared" si="0"/>
        <v/>
      </c>
      <c r="K3" s="35" t="str">
        <f t="shared" si="1"/>
        <v/>
      </c>
      <c r="L3" s="35" t="str">
        <f t="shared" si="2"/>
        <v/>
      </c>
    </row>
    <row r="4" spans="1:12" ht="16.5" customHeight="1" thickBot="1" x14ac:dyDescent="0.3">
      <c r="A4" s="244">
        <v>16</v>
      </c>
      <c r="B4" s="245">
        <v>2</v>
      </c>
      <c r="C4" s="24"/>
      <c r="D4" s="221">
        <v>43322</v>
      </c>
      <c r="E4" s="31" t="s">
        <v>67</v>
      </c>
      <c r="F4" s="26" t="s">
        <v>69</v>
      </c>
      <c r="G4" s="11" t="s">
        <v>50</v>
      </c>
      <c r="H4" s="12">
        <v>2050854.16</v>
      </c>
      <c r="I4" s="14"/>
      <c r="J4" s="236" t="str">
        <f t="shared" si="0"/>
        <v/>
      </c>
      <c r="K4" s="35" t="str">
        <f t="shared" si="1"/>
        <v/>
      </c>
      <c r="L4" s="35" t="str">
        <f t="shared" si="2"/>
        <v/>
      </c>
    </row>
    <row r="5" spans="1:12" ht="16.5" customHeight="1" thickBot="1" x14ac:dyDescent="0.3">
      <c r="A5" s="244">
        <v>17</v>
      </c>
      <c r="B5" s="245">
        <v>3</v>
      </c>
      <c r="C5" s="24">
        <v>6</v>
      </c>
      <c r="D5" s="221">
        <v>43321</v>
      </c>
      <c r="E5" s="31" t="s">
        <v>70</v>
      </c>
      <c r="F5" s="26" t="s">
        <v>71</v>
      </c>
      <c r="G5" s="11" t="s">
        <v>50</v>
      </c>
      <c r="H5" s="12">
        <v>2534760.94</v>
      </c>
      <c r="I5" s="14">
        <v>11712390.83</v>
      </c>
      <c r="J5" s="236" t="str">
        <f t="shared" si="0"/>
        <v/>
      </c>
      <c r="K5" s="35" t="str">
        <f t="shared" si="1"/>
        <v/>
      </c>
      <c r="L5" s="35" t="str">
        <f t="shared" si="2"/>
        <v/>
      </c>
    </row>
    <row r="6" spans="1:12" ht="16.5" customHeight="1" thickBot="1" x14ac:dyDescent="0.3">
      <c r="A6" s="244">
        <v>18</v>
      </c>
      <c r="B6" s="245">
        <v>4</v>
      </c>
      <c r="C6" s="24"/>
      <c r="D6" s="221">
        <v>43321</v>
      </c>
      <c r="E6" s="31" t="s">
        <v>70</v>
      </c>
      <c r="F6" s="26" t="s">
        <v>72</v>
      </c>
      <c r="G6" s="11" t="s">
        <v>50</v>
      </c>
      <c r="H6" s="12">
        <v>2035989.92</v>
      </c>
      <c r="I6" s="14"/>
      <c r="J6" s="236" t="str">
        <f t="shared" si="0"/>
        <v/>
      </c>
      <c r="K6" s="35" t="str">
        <f t="shared" si="1"/>
        <v/>
      </c>
      <c r="L6" s="35" t="str">
        <f t="shared" si="2"/>
        <v/>
      </c>
    </row>
    <row r="7" spans="1:12" ht="16.5" customHeight="1" thickBot="1" x14ac:dyDescent="0.3">
      <c r="A7" s="244">
        <v>19</v>
      </c>
      <c r="B7" s="245">
        <v>5</v>
      </c>
      <c r="C7" s="24"/>
      <c r="D7" s="221">
        <v>43321</v>
      </c>
      <c r="E7" s="31" t="s">
        <v>70</v>
      </c>
      <c r="F7" s="26" t="s">
        <v>73</v>
      </c>
      <c r="G7" s="11" t="s">
        <v>50</v>
      </c>
      <c r="H7" s="12">
        <v>2037328.89</v>
      </c>
      <c r="I7" s="14"/>
      <c r="J7" s="236">
        <f t="shared" si="0"/>
        <v>0</v>
      </c>
      <c r="K7" s="35">
        <f t="shared" si="1"/>
        <v>0</v>
      </c>
      <c r="L7" s="35">
        <f t="shared" si="2"/>
        <v>0</v>
      </c>
    </row>
    <row r="8" spans="1:12" ht="16.5" customHeight="1" thickBot="1" x14ac:dyDescent="0.3">
      <c r="A8" s="244">
        <v>20</v>
      </c>
      <c r="B8" s="245">
        <v>6</v>
      </c>
      <c r="C8" s="24"/>
      <c r="D8" s="221">
        <v>43321</v>
      </c>
      <c r="E8" s="31" t="s">
        <v>70</v>
      </c>
      <c r="F8" s="26" t="s">
        <v>74</v>
      </c>
      <c r="G8" s="11" t="s">
        <v>50</v>
      </c>
      <c r="H8" s="12">
        <v>2466139.35</v>
      </c>
      <c r="I8" s="14"/>
      <c r="J8" s="236" t="str">
        <f t="shared" si="0"/>
        <v/>
      </c>
      <c r="K8" s="35" t="str">
        <f t="shared" si="1"/>
        <v/>
      </c>
      <c r="L8" s="35" t="str">
        <f t="shared" si="2"/>
        <v/>
      </c>
    </row>
    <row r="9" spans="1:12" ht="16.5" customHeight="1" thickBot="1" x14ac:dyDescent="0.3">
      <c r="A9" s="244">
        <v>21</v>
      </c>
      <c r="B9" s="245">
        <v>7</v>
      </c>
      <c r="C9" s="24"/>
      <c r="D9" s="221">
        <v>43321</v>
      </c>
      <c r="E9" s="31" t="s">
        <v>70</v>
      </c>
      <c r="F9" s="26" t="s">
        <v>75</v>
      </c>
      <c r="G9" s="11" t="s">
        <v>50</v>
      </c>
      <c r="H9" s="12">
        <v>2638171.73</v>
      </c>
      <c r="I9" s="15"/>
      <c r="J9" s="236" t="str">
        <f t="shared" si="0"/>
        <v/>
      </c>
      <c r="K9" s="35" t="str">
        <f t="shared" si="1"/>
        <v/>
      </c>
      <c r="L9" s="35" t="str">
        <f t="shared" si="2"/>
        <v/>
      </c>
    </row>
    <row r="10" spans="1:12" ht="16.5" customHeight="1" thickBot="1" x14ac:dyDescent="0.3">
      <c r="A10" s="244">
        <v>22</v>
      </c>
      <c r="B10" s="245">
        <v>8</v>
      </c>
      <c r="C10" s="24">
        <v>7</v>
      </c>
      <c r="D10" s="221">
        <v>43363</v>
      </c>
      <c r="E10" s="240" t="s">
        <v>76</v>
      </c>
      <c r="F10" s="26" t="s">
        <v>77</v>
      </c>
      <c r="G10" s="11" t="s">
        <v>50</v>
      </c>
      <c r="H10" s="12">
        <v>2822011.84</v>
      </c>
      <c r="I10" s="13">
        <v>8476810.5099999998</v>
      </c>
      <c r="J10" s="236" t="str">
        <f t="shared" si="0"/>
        <v/>
      </c>
      <c r="K10" s="35" t="str">
        <f t="shared" si="1"/>
        <v/>
      </c>
      <c r="L10" s="35" t="str">
        <f t="shared" si="2"/>
        <v/>
      </c>
    </row>
    <row r="11" spans="1:12" ht="16.5" customHeight="1" thickBot="1" x14ac:dyDescent="0.3">
      <c r="A11" s="244">
        <v>23</v>
      </c>
      <c r="B11" s="245">
        <v>9</v>
      </c>
      <c r="C11" s="24"/>
      <c r="D11" s="221">
        <v>43363</v>
      </c>
      <c r="E11" s="240" t="s">
        <v>76</v>
      </c>
      <c r="F11" s="26" t="s">
        <v>78</v>
      </c>
      <c r="G11" s="11" t="s">
        <v>50</v>
      </c>
      <c r="H11" s="12">
        <v>2832728.25</v>
      </c>
      <c r="I11" s="14"/>
      <c r="J11" s="236" t="str">
        <f t="shared" si="0"/>
        <v/>
      </c>
      <c r="K11" s="35" t="str">
        <f t="shared" si="1"/>
        <v/>
      </c>
      <c r="L11" s="35" t="str">
        <f t="shared" si="2"/>
        <v/>
      </c>
    </row>
    <row r="12" spans="1:12" ht="16.5" customHeight="1" thickBot="1" x14ac:dyDescent="0.3">
      <c r="A12" s="244">
        <v>24</v>
      </c>
      <c r="B12" s="245">
        <v>10</v>
      </c>
      <c r="C12" s="24"/>
      <c r="D12" s="221">
        <v>43363</v>
      </c>
      <c r="E12" s="240" t="s">
        <v>76</v>
      </c>
      <c r="F12" s="26" t="s">
        <v>79</v>
      </c>
      <c r="G12" s="11" t="s">
        <v>50</v>
      </c>
      <c r="H12" s="12">
        <v>2822070.42</v>
      </c>
      <c r="I12" s="14"/>
      <c r="J12" s="236" t="str">
        <f t="shared" si="0"/>
        <v/>
      </c>
      <c r="K12" s="35" t="str">
        <f t="shared" si="1"/>
        <v/>
      </c>
      <c r="L12" s="35" t="str">
        <f t="shared" si="2"/>
        <v/>
      </c>
    </row>
    <row r="13" spans="1:12" ht="16.5" customHeight="1" thickBot="1" x14ac:dyDescent="0.3">
      <c r="A13" s="244">
        <v>25</v>
      </c>
      <c r="B13" s="245">
        <v>11</v>
      </c>
      <c r="C13" s="24">
        <v>8</v>
      </c>
      <c r="D13" s="221">
        <v>43363</v>
      </c>
      <c r="E13" s="240" t="s">
        <v>80</v>
      </c>
      <c r="F13" s="26" t="s">
        <v>81</v>
      </c>
      <c r="G13" s="11" t="s">
        <v>50</v>
      </c>
      <c r="H13" s="12">
        <v>2834967.65</v>
      </c>
      <c r="I13" s="14">
        <v>2834967.65</v>
      </c>
      <c r="J13" s="236" t="str">
        <f t="shared" si="0"/>
        <v/>
      </c>
      <c r="K13" s="35" t="str">
        <f t="shared" si="1"/>
        <v/>
      </c>
      <c r="L13" s="35" t="str">
        <f t="shared" si="2"/>
        <v/>
      </c>
    </row>
    <row r="14" spans="1:12" ht="16.5" customHeight="1" thickBot="1" x14ac:dyDescent="0.3">
      <c r="A14" s="244">
        <v>26</v>
      </c>
      <c r="B14" s="245">
        <v>12</v>
      </c>
      <c r="C14" s="24">
        <v>9</v>
      </c>
      <c r="D14" s="221">
        <v>43322</v>
      </c>
      <c r="E14" s="31" t="s">
        <v>82</v>
      </c>
      <c r="F14" s="26" t="s">
        <v>83</v>
      </c>
      <c r="G14" s="11" t="s">
        <v>50</v>
      </c>
      <c r="H14" s="12">
        <v>2114073.4300000002</v>
      </c>
      <c r="I14" s="15">
        <v>2114073.4300000002</v>
      </c>
      <c r="J14" s="236" t="str">
        <f t="shared" si="0"/>
        <v>Дата поставки</v>
      </c>
      <c r="K14" s="35" t="str">
        <f t="shared" si="1"/>
        <v>Адрес многоквартирного дома</v>
      </c>
      <c r="L14" s="35" t="str">
        <f t="shared" si="2"/>
        <v>Инвентарный номер</v>
      </c>
    </row>
    <row r="15" spans="1:12" ht="16.5" customHeight="1" thickBot="1" x14ac:dyDescent="0.3">
      <c r="A15" s="244">
        <v>27</v>
      </c>
      <c r="B15" s="245">
        <v>13</v>
      </c>
      <c r="C15" s="24">
        <v>10</v>
      </c>
      <c r="D15" s="221">
        <v>43321</v>
      </c>
      <c r="E15" s="31" t="s">
        <v>84</v>
      </c>
      <c r="F15" s="26" t="s">
        <v>85</v>
      </c>
      <c r="G15" s="11" t="s">
        <v>50</v>
      </c>
      <c r="H15" s="12">
        <v>2115318.61</v>
      </c>
      <c r="I15" s="17">
        <v>4153483.33</v>
      </c>
      <c r="J15" s="236" t="str">
        <f t="shared" si="0"/>
        <v/>
      </c>
      <c r="K15" s="35" t="str">
        <f t="shared" si="1"/>
        <v/>
      </c>
      <c r="L15" s="35" t="str">
        <f t="shared" si="2"/>
        <v/>
      </c>
    </row>
    <row r="16" spans="1:12" ht="16.5" customHeight="1" thickBot="1" x14ac:dyDescent="0.3">
      <c r="A16" s="244">
        <v>28</v>
      </c>
      <c r="B16" s="245">
        <v>14</v>
      </c>
      <c r="C16" s="24"/>
      <c r="D16" s="221">
        <v>43321</v>
      </c>
      <c r="E16" s="31" t="s">
        <v>84</v>
      </c>
      <c r="F16" s="26" t="s">
        <v>86</v>
      </c>
      <c r="G16" s="11" t="s">
        <v>50</v>
      </c>
      <c r="H16" s="12">
        <v>2038164.72</v>
      </c>
      <c r="I16" s="17"/>
      <c r="J16" s="236" t="str">
        <f t="shared" si="0"/>
        <v/>
      </c>
      <c r="K16" s="35" t="str">
        <f t="shared" si="1"/>
        <v/>
      </c>
      <c r="L16" s="35" t="str">
        <f t="shared" si="2"/>
        <v/>
      </c>
    </row>
    <row r="17" spans="1:12" ht="16.5" customHeight="1" thickBot="1" x14ac:dyDescent="0.3">
      <c r="A17" s="244">
        <v>29</v>
      </c>
      <c r="B17" s="245">
        <v>15</v>
      </c>
      <c r="C17" s="24">
        <v>11</v>
      </c>
      <c r="D17" s="221">
        <v>43321</v>
      </c>
      <c r="E17" s="31" t="s">
        <v>87</v>
      </c>
      <c r="F17" s="26" t="s">
        <v>88</v>
      </c>
      <c r="G17" s="11" t="s">
        <v>50</v>
      </c>
      <c r="H17" s="12">
        <v>2115318.62</v>
      </c>
      <c r="I17" s="13">
        <v>4153483.33</v>
      </c>
      <c r="J17" s="236" t="str">
        <f t="shared" si="0"/>
        <v/>
      </c>
      <c r="K17" s="35" t="str">
        <f t="shared" si="1"/>
        <v/>
      </c>
      <c r="L17" s="35" t="str">
        <f t="shared" si="2"/>
        <v/>
      </c>
    </row>
    <row r="18" spans="1:12" ht="16.5" customHeight="1" thickBot="1" x14ac:dyDescent="0.3">
      <c r="A18" s="244">
        <v>30</v>
      </c>
      <c r="B18" s="245">
        <v>16</v>
      </c>
      <c r="C18" s="24"/>
      <c r="D18" s="221">
        <v>43321</v>
      </c>
      <c r="E18" s="31" t="s">
        <v>87</v>
      </c>
      <c r="F18" s="26" t="s">
        <v>86</v>
      </c>
      <c r="G18" s="11" t="s">
        <v>50</v>
      </c>
      <c r="H18" s="12">
        <v>2038164.71</v>
      </c>
      <c r="I18" s="15"/>
      <c r="J18" s="236" t="str">
        <f t="shared" si="0"/>
        <v/>
      </c>
      <c r="K18" s="35" t="str">
        <f t="shared" si="1"/>
        <v/>
      </c>
      <c r="L18" s="35" t="str">
        <f t="shared" si="2"/>
        <v/>
      </c>
    </row>
    <row r="19" spans="1:12" ht="16.5" customHeight="1" thickBot="1" x14ac:dyDescent="0.3">
      <c r="A19" s="244">
        <v>31</v>
      </c>
      <c r="B19" s="245">
        <v>17</v>
      </c>
      <c r="C19" s="24">
        <v>12</v>
      </c>
      <c r="D19" s="221">
        <v>43321</v>
      </c>
      <c r="E19" s="31" t="s">
        <v>89</v>
      </c>
      <c r="F19" s="26" t="s">
        <v>90</v>
      </c>
      <c r="G19" s="11" t="s">
        <v>50</v>
      </c>
      <c r="H19" s="12">
        <v>2110928.46</v>
      </c>
      <c r="I19" s="13">
        <v>6208034.4900000002</v>
      </c>
      <c r="J19" s="236" t="str">
        <f t="shared" si="0"/>
        <v/>
      </c>
      <c r="K19" s="35" t="str">
        <f t="shared" si="1"/>
        <v/>
      </c>
      <c r="L19" s="35" t="str">
        <f t="shared" si="2"/>
        <v/>
      </c>
    </row>
    <row r="20" spans="1:12" ht="16.5" customHeight="1" thickBot="1" x14ac:dyDescent="0.3">
      <c r="A20" s="244">
        <v>32</v>
      </c>
      <c r="B20" s="245">
        <v>18</v>
      </c>
      <c r="C20" s="24"/>
      <c r="D20" s="221">
        <v>43321</v>
      </c>
      <c r="E20" s="31" t="s">
        <v>89</v>
      </c>
      <c r="F20" s="26" t="s">
        <v>91</v>
      </c>
      <c r="G20" s="11" t="s">
        <v>50</v>
      </c>
      <c r="H20" s="12">
        <v>2038164.72</v>
      </c>
      <c r="I20" s="14"/>
      <c r="J20" s="236" t="str">
        <f t="shared" si="0"/>
        <v/>
      </c>
      <c r="K20" s="35" t="str">
        <f t="shared" si="1"/>
        <v/>
      </c>
      <c r="L20" s="35" t="str">
        <f t="shared" si="2"/>
        <v/>
      </c>
    </row>
    <row r="21" spans="1:12" ht="16.5" customHeight="1" thickBot="1" x14ac:dyDescent="0.3">
      <c r="A21" s="244">
        <v>33</v>
      </c>
      <c r="B21" s="245">
        <v>19</v>
      </c>
      <c r="C21" s="24"/>
      <c r="D21" s="221">
        <v>43321</v>
      </c>
      <c r="E21" s="31" t="s">
        <v>89</v>
      </c>
      <c r="F21" s="26" t="s">
        <v>92</v>
      </c>
      <c r="G21" s="11" t="s">
        <v>50</v>
      </c>
      <c r="H21" s="12">
        <v>2058941.31</v>
      </c>
      <c r="I21" s="14"/>
      <c r="J21" s="236">
        <f t="shared" si="0"/>
        <v>43322</v>
      </c>
      <c r="K21" s="35" t="str">
        <f t="shared" si="1"/>
        <v>г. Выборг, бул. Кутузова, д. 11</v>
      </c>
      <c r="L21" s="35" t="str">
        <f t="shared" si="2"/>
        <v>№ 010786</v>
      </c>
    </row>
    <row r="22" spans="1:12" ht="16.5" customHeight="1" thickBot="1" x14ac:dyDescent="0.3">
      <c r="A22" s="244">
        <v>34</v>
      </c>
      <c r="B22" s="245">
        <v>20</v>
      </c>
      <c r="C22" s="24">
        <v>13</v>
      </c>
      <c r="D22" s="221">
        <v>43321</v>
      </c>
      <c r="E22" s="31" t="s">
        <v>93</v>
      </c>
      <c r="F22" s="26" t="s">
        <v>94</v>
      </c>
      <c r="G22" s="11" t="s">
        <v>50</v>
      </c>
      <c r="H22" s="12">
        <v>2074347.75</v>
      </c>
      <c r="I22" s="14">
        <v>4105584.58</v>
      </c>
      <c r="J22" s="236" t="str">
        <f t="shared" si="0"/>
        <v/>
      </c>
      <c r="K22" s="35" t="str">
        <f t="shared" si="1"/>
        <v/>
      </c>
      <c r="L22" s="35" t="str">
        <f t="shared" si="2"/>
        <v/>
      </c>
    </row>
    <row r="23" spans="1:12" ht="16.5" customHeight="1" thickBot="1" x14ac:dyDescent="0.3">
      <c r="A23" s="244">
        <v>35</v>
      </c>
      <c r="B23" s="245">
        <v>21</v>
      </c>
      <c r="C23" s="24"/>
      <c r="D23" s="221">
        <v>43321</v>
      </c>
      <c r="E23" s="31" t="s">
        <v>93</v>
      </c>
      <c r="F23" s="26" t="s">
        <v>95</v>
      </c>
      <c r="G23" s="11" t="s">
        <v>50</v>
      </c>
      <c r="H23" s="12">
        <v>2031236.83</v>
      </c>
      <c r="I23" s="15"/>
      <c r="J23" s="236" t="str">
        <f t="shared" si="0"/>
        <v/>
      </c>
      <c r="K23" s="35" t="str">
        <f t="shared" si="1"/>
        <v/>
      </c>
      <c r="L23" s="35" t="str">
        <f t="shared" si="2"/>
        <v/>
      </c>
    </row>
    <row r="24" spans="1:12" ht="16.5" customHeight="1" thickBot="1" x14ac:dyDescent="0.3">
      <c r="A24" s="244">
        <v>36</v>
      </c>
      <c r="B24" s="245">
        <v>22</v>
      </c>
      <c r="C24" s="24">
        <v>14</v>
      </c>
      <c r="D24" s="221">
        <v>43321</v>
      </c>
      <c r="E24" s="31" t="s">
        <v>96</v>
      </c>
      <c r="F24" s="26" t="s">
        <v>97</v>
      </c>
      <c r="G24" s="11" t="s">
        <v>50</v>
      </c>
      <c r="H24" s="12">
        <v>2067726.69</v>
      </c>
      <c r="I24" s="13">
        <v>4098963.52</v>
      </c>
      <c r="J24" s="236" t="str">
        <f t="shared" si="0"/>
        <v/>
      </c>
      <c r="K24" s="35" t="str">
        <f t="shared" si="1"/>
        <v/>
      </c>
      <c r="L24" s="35" t="str">
        <f t="shared" si="2"/>
        <v/>
      </c>
    </row>
    <row r="25" spans="1:12" ht="16.5" customHeight="1" thickBot="1" x14ac:dyDescent="0.3">
      <c r="A25" s="244">
        <v>37</v>
      </c>
      <c r="B25" s="245">
        <v>23</v>
      </c>
      <c r="C25" s="24"/>
      <c r="D25" s="221">
        <v>43321</v>
      </c>
      <c r="E25" s="31" t="s">
        <v>96</v>
      </c>
      <c r="F25" s="26" t="s">
        <v>98</v>
      </c>
      <c r="G25" s="11" t="s">
        <v>50</v>
      </c>
      <c r="H25" s="12">
        <v>2031236.83</v>
      </c>
      <c r="I25" s="14"/>
      <c r="J25" s="236" t="str">
        <f t="shared" si="0"/>
        <v/>
      </c>
      <c r="K25" s="35" t="str">
        <f t="shared" si="1"/>
        <v/>
      </c>
      <c r="L25" s="35" t="str">
        <f t="shared" si="2"/>
        <v/>
      </c>
    </row>
    <row r="26" spans="1:12" ht="16.5" customHeight="1" thickBot="1" x14ac:dyDescent="0.3">
      <c r="A26" s="244">
        <v>38</v>
      </c>
      <c r="B26" s="245">
        <v>24</v>
      </c>
      <c r="C26" s="24">
        <v>15</v>
      </c>
      <c r="D26" s="221">
        <v>43321</v>
      </c>
      <c r="E26" s="31" t="s">
        <v>99</v>
      </c>
      <c r="F26" s="26" t="s">
        <v>100</v>
      </c>
      <c r="G26" s="11" t="s">
        <v>50</v>
      </c>
      <c r="H26" s="12">
        <v>2092220.18</v>
      </c>
      <c r="I26" s="15">
        <v>4108023.93</v>
      </c>
      <c r="J26" s="236" t="str">
        <f t="shared" si="0"/>
        <v/>
      </c>
      <c r="K26" s="35" t="str">
        <f t="shared" si="1"/>
        <v/>
      </c>
      <c r="L26" s="35" t="str">
        <f t="shared" si="2"/>
        <v/>
      </c>
    </row>
    <row r="27" spans="1:12" ht="16.5" customHeight="1" thickBot="1" x14ac:dyDescent="0.3">
      <c r="A27" s="244">
        <v>39</v>
      </c>
      <c r="B27" s="245">
        <v>25</v>
      </c>
      <c r="C27" s="24"/>
      <c r="D27" s="221">
        <v>43321</v>
      </c>
      <c r="E27" s="31" t="s">
        <v>99</v>
      </c>
      <c r="F27" s="26" t="s">
        <v>101</v>
      </c>
      <c r="G27" s="11" t="s">
        <v>50</v>
      </c>
      <c r="H27" s="12">
        <v>2015803.75</v>
      </c>
      <c r="I27" s="17"/>
      <c r="J27" s="236" t="str">
        <f t="shared" si="0"/>
        <v/>
      </c>
      <c r="K27" s="35" t="str">
        <f t="shared" si="1"/>
        <v/>
      </c>
      <c r="L27" s="35" t="str">
        <f t="shared" si="2"/>
        <v/>
      </c>
    </row>
    <row r="28" spans="1:12" ht="16.5" customHeight="1" thickBot="1" x14ac:dyDescent="0.3">
      <c r="A28" s="244">
        <v>307</v>
      </c>
      <c r="B28" s="245">
        <v>26</v>
      </c>
      <c r="C28" s="24">
        <v>139</v>
      </c>
      <c r="D28" s="226">
        <v>43368</v>
      </c>
      <c r="E28" s="240" t="s">
        <v>295</v>
      </c>
      <c r="F28" s="26">
        <v>19808</v>
      </c>
      <c r="G28" s="16" t="s">
        <v>50</v>
      </c>
      <c r="H28" s="12">
        <v>3249638.58</v>
      </c>
      <c r="I28" s="17">
        <v>3249638.58</v>
      </c>
      <c r="J28" s="236">
        <f t="shared" si="0"/>
        <v>43322</v>
      </c>
      <c r="K28" s="35" t="str">
        <f t="shared" si="1"/>
        <v>г. Выборг, бул. Кутузова, д. 11</v>
      </c>
      <c r="L28" s="35" t="str">
        <f t="shared" si="2"/>
        <v>№ 010787</v>
      </c>
    </row>
    <row r="29" spans="1:12" ht="16.5" customHeight="1" thickBot="1" x14ac:dyDescent="0.3">
      <c r="A29" s="244">
        <v>40</v>
      </c>
      <c r="B29" s="245">
        <v>27</v>
      </c>
      <c r="C29" s="24">
        <v>16</v>
      </c>
      <c r="D29" s="221">
        <v>43321</v>
      </c>
      <c r="E29" s="31" t="s">
        <v>102</v>
      </c>
      <c r="F29" s="26" t="s">
        <v>103</v>
      </c>
      <c r="G29" s="11" t="s">
        <v>50</v>
      </c>
      <c r="H29" s="12">
        <v>2290762.3199999998</v>
      </c>
      <c r="I29" s="13">
        <v>6750207.7000000002</v>
      </c>
      <c r="J29" s="236" t="str">
        <f t="shared" si="0"/>
        <v/>
      </c>
      <c r="K29" s="35" t="str">
        <f t="shared" si="1"/>
        <v/>
      </c>
      <c r="L29" s="35" t="str">
        <f t="shared" si="2"/>
        <v/>
      </c>
    </row>
    <row r="30" spans="1:12" ht="16.5" customHeight="1" thickBot="1" x14ac:dyDescent="0.3">
      <c r="A30" s="244">
        <v>41</v>
      </c>
      <c r="B30" s="245">
        <v>28</v>
      </c>
      <c r="C30" s="24"/>
      <c r="D30" s="221">
        <v>43321</v>
      </c>
      <c r="E30" s="31" t="s">
        <v>102</v>
      </c>
      <c r="F30" s="26" t="s">
        <v>104</v>
      </c>
      <c r="G30" s="11" t="s">
        <v>50</v>
      </c>
      <c r="H30" s="12">
        <v>2238050.54</v>
      </c>
      <c r="I30" s="15"/>
      <c r="J30" s="236" t="str">
        <f t="shared" si="0"/>
        <v/>
      </c>
      <c r="K30" s="35" t="str">
        <f t="shared" si="1"/>
        <v/>
      </c>
      <c r="L30" s="35" t="str">
        <f t="shared" si="2"/>
        <v/>
      </c>
    </row>
    <row r="31" spans="1:12" ht="16.5" customHeight="1" thickBot="1" x14ac:dyDescent="0.3">
      <c r="A31" s="244">
        <v>42</v>
      </c>
      <c r="B31" s="245">
        <v>29</v>
      </c>
      <c r="C31" s="24"/>
      <c r="D31" s="221">
        <v>43321</v>
      </c>
      <c r="E31" s="31" t="s">
        <v>102</v>
      </c>
      <c r="F31" s="26" t="s">
        <v>105</v>
      </c>
      <c r="G31" s="11" t="s">
        <v>50</v>
      </c>
      <c r="H31" s="12">
        <v>2221394.84</v>
      </c>
      <c r="I31" s="13"/>
      <c r="J31" s="236" t="str">
        <f t="shared" si="0"/>
        <v/>
      </c>
      <c r="K31" s="35" t="str">
        <f t="shared" si="1"/>
        <v/>
      </c>
      <c r="L31" s="35" t="str">
        <f t="shared" si="2"/>
        <v/>
      </c>
    </row>
    <row r="32" spans="1:12" ht="16.5" customHeight="1" thickBot="1" x14ac:dyDescent="0.3">
      <c r="A32" s="244">
        <v>43</v>
      </c>
      <c r="B32" s="245">
        <v>30</v>
      </c>
      <c r="C32" s="24">
        <v>17</v>
      </c>
      <c r="D32" s="221">
        <v>43321</v>
      </c>
      <c r="E32" s="31" t="s">
        <v>106</v>
      </c>
      <c r="F32" s="26" t="s">
        <v>107</v>
      </c>
      <c r="G32" s="11" t="s">
        <v>50</v>
      </c>
      <c r="H32" s="12">
        <v>2633331.66</v>
      </c>
      <c r="I32" s="15">
        <v>10355055.779999999</v>
      </c>
      <c r="J32" s="236" t="str">
        <f t="shared" si="0"/>
        <v/>
      </c>
      <c r="K32" s="35" t="str">
        <f t="shared" si="1"/>
        <v/>
      </c>
      <c r="L32" s="35" t="str">
        <f t="shared" si="2"/>
        <v/>
      </c>
    </row>
    <row r="33" spans="1:12" ht="16.5" customHeight="1" thickBot="1" x14ac:dyDescent="0.3">
      <c r="A33" s="244">
        <v>44</v>
      </c>
      <c r="B33" s="245">
        <v>31</v>
      </c>
      <c r="C33" s="24"/>
      <c r="D33" s="221">
        <v>43321</v>
      </c>
      <c r="E33" s="31" t="s">
        <v>106</v>
      </c>
      <c r="F33" s="26" t="s">
        <v>108</v>
      </c>
      <c r="G33" s="11" t="s">
        <v>50</v>
      </c>
      <c r="H33" s="12">
        <v>2583143.9</v>
      </c>
      <c r="I33" s="13"/>
      <c r="J33" s="236" t="str">
        <f t="shared" si="0"/>
        <v/>
      </c>
      <c r="K33" s="35" t="str">
        <f t="shared" si="1"/>
        <v/>
      </c>
      <c r="L33" s="35" t="str">
        <f t="shared" si="2"/>
        <v/>
      </c>
    </row>
    <row r="34" spans="1:12" ht="16.5" customHeight="1" thickBot="1" x14ac:dyDescent="0.3">
      <c r="A34" s="244">
        <v>45</v>
      </c>
      <c r="B34" s="245">
        <v>32</v>
      </c>
      <c r="C34" s="24"/>
      <c r="D34" s="221">
        <v>43321</v>
      </c>
      <c r="E34" s="31" t="s">
        <v>106</v>
      </c>
      <c r="F34" s="26" t="s">
        <v>109</v>
      </c>
      <c r="G34" s="11" t="s">
        <v>50</v>
      </c>
      <c r="H34" s="12">
        <v>2575232</v>
      </c>
      <c r="I34" s="14"/>
      <c r="J34" s="236" t="str">
        <f t="shared" si="0"/>
        <v/>
      </c>
      <c r="K34" s="35" t="str">
        <f t="shared" si="1"/>
        <v/>
      </c>
      <c r="L34" s="35" t="str">
        <f t="shared" si="2"/>
        <v/>
      </c>
    </row>
    <row r="35" spans="1:12" ht="16.5" customHeight="1" thickBot="1" x14ac:dyDescent="0.3">
      <c r="A35" s="244">
        <v>46</v>
      </c>
      <c r="B35" s="245">
        <v>33</v>
      </c>
      <c r="C35" s="24"/>
      <c r="D35" s="221">
        <v>43321</v>
      </c>
      <c r="E35" s="31" t="s">
        <v>106</v>
      </c>
      <c r="F35" s="26" t="s">
        <v>110</v>
      </c>
      <c r="G35" s="11" t="s">
        <v>50</v>
      </c>
      <c r="H35" s="12">
        <v>2563348.2200000002</v>
      </c>
      <c r="I35" s="15"/>
      <c r="J35" s="236">
        <f t="shared" si="0"/>
        <v>43321</v>
      </c>
      <c r="K35" s="35" t="str">
        <f t="shared" si="1"/>
        <v>г. Выборг, бул. Кутузова, д. 7</v>
      </c>
      <c r="L35" s="35" t="str">
        <f t="shared" si="2"/>
        <v>№ 017143</v>
      </c>
    </row>
    <row r="36" spans="1:12" ht="16.5" customHeight="1" thickBot="1" x14ac:dyDescent="0.3">
      <c r="A36" s="244">
        <v>47</v>
      </c>
      <c r="B36" s="245">
        <v>34</v>
      </c>
      <c r="C36" s="24">
        <v>18</v>
      </c>
      <c r="D36" s="228">
        <v>43322</v>
      </c>
      <c r="E36" s="31" t="s">
        <v>111</v>
      </c>
      <c r="F36" s="26" t="s">
        <v>112</v>
      </c>
      <c r="G36" s="11" t="s">
        <v>50</v>
      </c>
      <c r="H36" s="12">
        <v>2171556.36</v>
      </c>
      <c r="I36" s="13">
        <v>6395649.5599999996</v>
      </c>
      <c r="J36" s="236" t="str">
        <f t="shared" si="0"/>
        <v/>
      </c>
      <c r="K36" s="35" t="str">
        <f t="shared" si="1"/>
        <v/>
      </c>
      <c r="L36" s="35" t="str">
        <f t="shared" si="2"/>
        <v/>
      </c>
    </row>
    <row r="37" spans="1:12" ht="16.5" customHeight="1" thickBot="1" x14ac:dyDescent="0.3">
      <c r="A37" s="244">
        <v>48</v>
      </c>
      <c r="B37" s="245">
        <v>35</v>
      </c>
      <c r="C37" s="24"/>
      <c r="D37" s="228">
        <v>43322</v>
      </c>
      <c r="E37" s="31" t="s">
        <v>111</v>
      </c>
      <c r="F37" s="26" t="s">
        <v>113</v>
      </c>
      <c r="G37" s="11" t="s">
        <v>50</v>
      </c>
      <c r="H37" s="12">
        <v>2102245.52</v>
      </c>
      <c r="I37" s="15"/>
      <c r="J37" s="236" t="str">
        <f t="shared" si="0"/>
        <v/>
      </c>
      <c r="K37" s="35" t="str">
        <f t="shared" si="1"/>
        <v/>
      </c>
      <c r="L37" s="35" t="str">
        <f t="shared" si="2"/>
        <v/>
      </c>
    </row>
    <row r="38" spans="1:12" ht="16.5" customHeight="1" thickBot="1" x14ac:dyDescent="0.3">
      <c r="A38" s="244">
        <v>49</v>
      </c>
      <c r="B38" s="245">
        <v>36</v>
      </c>
      <c r="C38" s="24"/>
      <c r="D38" s="228">
        <v>43322</v>
      </c>
      <c r="E38" s="31" t="s">
        <v>111</v>
      </c>
      <c r="F38" s="26" t="s">
        <v>114</v>
      </c>
      <c r="G38" s="11" t="s">
        <v>50</v>
      </c>
      <c r="H38" s="12">
        <v>2121847.6800000002</v>
      </c>
      <c r="I38" s="13"/>
      <c r="J38" s="236" t="str">
        <f t="shared" si="0"/>
        <v/>
      </c>
      <c r="K38" s="35" t="str">
        <f t="shared" si="1"/>
        <v/>
      </c>
      <c r="L38" s="35" t="str">
        <f t="shared" si="2"/>
        <v/>
      </c>
    </row>
    <row r="39" spans="1:12" ht="16.5" customHeight="1" thickBot="1" x14ac:dyDescent="0.3">
      <c r="A39" s="244">
        <v>50</v>
      </c>
      <c r="B39" s="245">
        <v>37</v>
      </c>
      <c r="C39" s="24">
        <v>19</v>
      </c>
      <c r="D39" s="228">
        <v>43322</v>
      </c>
      <c r="E39" s="31" t="s">
        <v>115</v>
      </c>
      <c r="F39" s="26" t="s">
        <v>116</v>
      </c>
      <c r="G39" s="11" t="s">
        <v>50</v>
      </c>
      <c r="H39" s="12">
        <v>2149134</v>
      </c>
      <c r="I39" s="15">
        <v>4253339.5</v>
      </c>
      <c r="J39" s="236" t="str">
        <f t="shared" si="0"/>
        <v/>
      </c>
      <c r="K39" s="35" t="str">
        <f t="shared" si="1"/>
        <v/>
      </c>
      <c r="L39" s="35" t="str">
        <f t="shared" si="2"/>
        <v/>
      </c>
    </row>
    <row r="40" spans="1:12" ht="16.5" customHeight="1" thickBot="1" x14ac:dyDescent="0.3">
      <c r="A40" s="244">
        <v>51</v>
      </c>
      <c r="B40" s="245">
        <v>38</v>
      </c>
      <c r="C40" s="24"/>
      <c r="D40" s="228">
        <v>43322</v>
      </c>
      <c r="E40" s="31" t="s">
        <v>115</v>
      </c>
      <c r="F40" s="26" t="s">
        <v>117</v>
      </c>
      <c r="G40" s="11" t="s">
        <v>50</v>
      </c>
      <c r="H40" s="12">
        <v>2104205.5</v>
      </c>
      <c r="I40" s="13"/>
      <c r="J40" s="236" t="str">
        <f t="shared" si="0"/>
        <v/>
      </c>
      <c r="K40" s="35" t="str">
        <f t="shared" si="1"/>
        <v/>
      </c>
      <c r="L40" s="35" t="str">
        <f t="shared" si="2"/>
        <v/>
      </c>
    </row>
    <row r="41" spans="1:12" ht="16.5" customHeight="1" thickBot="1" x14ac:dyDescent="0.3">
      <c r="A41" s="244">
        <v>52</v>
      </c>
      <c r="B41" s="245">
        <v>39</v>
      </c>
      <c r="C41" s="24">
        <v>20</v>
      </c>
      <c r="D41" s="228">
        <v>43322</v>
      </c>
      <c r="E41" s="31" t="s">
        <v>118</v>
      </c>
      <c r="F41" s="26" t="s">
        <v>119</v>
      </c>
      <c r="G41" s="11" t="s">
        <v>50</v>
      </c>
      <c r="H41" s="12">
        <v>2138688.64</v>
      </c>
      <c r="I41" s="15">
        <v>2138688.64</v>
      </c>
      <c r="J41" s="236" t="str">
        <f t="shared" si="0"/>
        <v/>
      </c>
      <c r="K41" s="35" t="str">
        <f t="shared" si="1"/>
        <v/>
      </c>
      <c r="L41" s="35" t="str">
        <f t="shared" si="2"/>
        <v/>
      </c>
    </row>
    <row r="42" spans="1:12" ht="16.5" customHeight="1" thickBot="1" x14ac:dyDescent="0.3">
      <c r="A42" s="244">
        <v>53</v>
      </c>
      <c r="B42" s="245">
        <v>40</v>
      </c>
      <c r="C42" s="24">
        <v>21</v>
      </c>
      <c r="D42" s="228">
        <v>43322</v>
      </c>
      <c r="E42" s="31" t="s">
        <v>120</v>
      </c>
      <c r="F42" s="26" t="s">
        <v>121</v>
      </c>
      <c r="G42" s="11" t="s">
        <v>50</v>
      </c>
      <c r="H42" s="12">
        <v>2102252.6</v>
      </c>
      <c r="I42" s="13">
        <v>6351148.2199999997</v>
      </c>
      <c r="J42" s="236">
        <f t="shared" si="0"/>
        <v>43321</v>
      </c>
      <c r="K42" s="35" t="str">
        <f t="shared" si="1"/>
        <v>г. Выборг, бул. Кутузова, д. 7</v>
      </c>
      <c r="L42" s="35" t="str">
        <f t="shared" si="2"/>
        <v>№ 017144</v>
      </c>
    </row>
    <row r="43" spans="1:12" ht="16.5" customHeight="1" thickBot="1" x14ac:dyDescent="0.3">
      <c r="A43" s="244">
        <v>54</v>
      </c>
      <c r="B43" s="245">
        <v>41</v>
      </c>
      <c r="C43" s="24"/>
      <c r="D43" s="228">
        <v>43322</v>
      </c>
      <c r="E43" s="31" t="s">
        <v>120</v>
      </c>
      <c r="F43" s="26" t="s">
        <v>122</v>
      </c>
      <c r="G43" s="11" t="s">
        <v>50</v>
      </c>
      <c r="H43" s="12">
        <v>2163767.1800000002</v>
      </c>
      <c r="I43" s="14"/>
      <c r="J43" s="236" t="str">
        <f t="shared" si="0"/>
        <v/>
      </c>
      <c r="K43" s="35" t="str">
        <f t="shared" si="1"/>
        <v/>
      </c>
      <c r="L43" s="35" t="str">
        <f t="shared" si="2"/>
        <v/>
      </c>
    </row>
    <row r="44" spans="1:12" ht="16.5" customHeight="1" thickBot="1" x14ac:dyDescent="0.3">
      <c r="A44" s="244">
        <v>55</v>
      </c>
      <c r="B44" s="245">
        <v>42</v>
      </c>
      <c r="C44" s="24"/>
      <c r="D44" s="228">
        <v>43322</v>
      </c>
      <c r="E44" s="31" t="s">
        <v>120</v>
      </c>
      <c r="F44" s="26" t="s">
        <v>123</v>
      </c>
      <c r="G44" s="11" t="s">
        <v>50</v>
      </c>
      <c r="H44" s="12">
        <v>2085128.44</v>
      </c>
      <c r="I44" s="15"/>
      <c r="J44" s="236" t="str">
        <f t="shared" si="0"/>
        <v/>
      </c>
      <c r="K44" s="35" t="str">
        <f t="shared" si="1"/>
        <v/>
      </c>
      <c r="L44" s="35" t="str">
        <f t="shared" si="2"/>
        <v/>
      </c>
    </row>
    <row r="45" spans="1:12" ht="16.5" customHeight="1" thickBot="1" x14ac:dyDescent="0.3">
      <c r="A45" s="244">
        <v>56</v>
      </c>
      <c r="B45" s="245">
        <v>43</v>
      </c>
      <c r="C45" s="24">
        <v>22</v>
      </c>
      <c r="D45" s="228">
        <v>43322</v>
      </c>
      <c r="E45" s="31" t="s">
        <v>124</v>
      </c>
      <c r="F45" s="26" t="s">
        <v>125</v>
      </c>
      <c r="G45" s="11" t="s">
        <v>50</v>
      </c>
      <c r="H45" s="12">
        <v>2256141.12</v>
      </c>
      <c r="I45" s="13">
        <v>2256141.12</v>
      </c>
      <c r="J45" s="236" t="str">
        <f t="shared" si="0"/>
        <v/>
      </c>
      <c r="K45" s="35" t="str">
        <f t="shared" si="1"/>
        <v/>
      </c>
      <c r="L45" s="35" t="str">
        <f t="shared" si="2"/>
        <v/>
      </c>
    </row>
    <row r="46" spans="1:12" ht="16.5" customHeight="1" thickBot="1" x14ac:dyDescent="0.3">
      <c r="A46" s="244">
        <v>57</v>
      </c>
      <c r="B46" s="245">
        <v>44</v>
      </c>
      <c r="C46" s="24">
        <v>23</v>
      </c>
      <c r="D46" s="227">
        <v>43322</v>
      </c>
      <c r="E46" s="31" t="s">
        <v>126</v>
      </c>
      <c r="F46" s="26" t="s">
        <v>127</v>
      </c>
      <c r="G46" s="11" t="s">
        <v>50</v>
      </c>
      <c r="H46" s="12">
        <v>2256141.12</v>
      </c>
      <c r="I46" s="14">
        <v>2256141.12</v>
      </c>
      <c r="J46" s="236" t="str">
        <f t="shared" si="0"/>
        <v/>
      </c>
      <c r="K46" s="35" t="str">
        <f t="shared" si="1"/>
        <v/>
      </c>
      <c r="L46" s="35" t="str">
        <f t="shared" si="2"/>
        <v/>
      </c>
    </row>
    <row r="47" spans="1:12" ht="16.5" customHeight="1" thickBot="1" x14ac:dyDescent="0.3">
      <c r="A47" s="244">
        <v>58</v>
      </c>
      <c r="B47" s="245">
        <v>45</v>
      </c>
      <c r="C47" s="24">
        <v>24</v>
      </c>
      <c r="D47" s="227">
        <v>43322</v>
      </c>
      <c r="E47" s="31" t="s">
        <v>128</v>
      </c>
      <c r="F47" s="26" t="s">
        <v>129</v>
      </c>
      <c r="G47" s="11" t="s">
        <v>50</v>
      </c>
      <c r="H47" s="12">
        <v>2256141.12</v>
      </c>
      <c r="I47" s="14">
        <v>2256141.12</v>
      </c>
      <c r="J47" s="236" t="str">
        <f t="shared" si="0"/>
        <v/>
      </c>
      <c r="K47" s="35" t="str">
        <f t="shared" si="1"/>
        <v/>
      </c>
      <c r="L47" s="35" t="str">
        <f t="shared" si="2"/>
        <v/>
      </c>
    </row>
    <row r="48" spans="1:12" ht="16.5" customHeight="1" thickBot="1" x14ac:dyDescent="0.3">
      <c r="A48" s="244">
        <v>59</v>
      </c>
      <c r="B48" s="245">
        <v>46</v>
      </c>
      <c r="C48" s="24">
        <v>25</v>
      </c>
      <c r="D48" s="229">
        <v>43322</v>
      </c>
      <c r="E48" s="31" t="s">
        <v>130</v>
      </c>
      <c r="F48" s="26" t="s">
        <v>131</v>
      </c>
      <c r="G48" s="11" t="s">
        <v>50</v>
      </c>
      <c r="H48" s="12">
        <v>2153422.12</v>
      </c>
      <c r="I48" s="15">
        <v>4226752.92</v>
      </c>
      <c r="J48" s="236" t="str">
        <f t="shared" si="0"/>
        <v/>
      </c>
      <c r="K48" s="35" t="str">
        <f t="shared" si="1"/>
        <v/>
      </c>
      <c r="L48" s="35" t="str">
        <f t="shared" si="2"/>
        <v/>
      </c>
    </row>
    <row r="49" spans="1:12" ht="16.5" customHeight="1" thickBot="1" x14ac:dyDescent="0.3">
      <c r="A49" s="244">
        <v>60</v>
      </c>
      <c r="B49" s="245">
        <v>47</v>
      </c>
      <c r="C49" s="24"/>
      <c r="D49" s="228">
        <v>43322</v>
      </c>
      <c r="E49" s="31" t="s">
        <v>130</v>
      </c>
      <c r="F49" s="26" t="s">
        <v>132</v>
      </c>
      <c r="G49" s="11" t="s">
        <v>50</v>
      </c>
      <c r="H49" s="12">
        <v>2073330.8</v>
      </c>
      <c r="I49" s="13"/>
      <c r="J49" s="236">
        <f t="shared" si="0"/>
        <v>43321</v>
      </c>
      <c r="K49" s="35" t="str">
        <f t="shared" si="1"/>
        <v>г. Выборг, бул. Кутузова, д. 7</v>
      </c>
      <c r="L49" s="35" t="str">
        <f t="shared" si="2"/>
        <v>№ 018809</v>
      </c>
    </row>
    <row r="50" spans="1:12" ht="16.5" customHeight="1" thickBot="1" x14ac:dyDescent="0.3">
      <c r="A50" s="244">
        <v>308</v>
      </c>
      <c r="B50" s="245">
        <v>48</v>
      </c>
      <c r="C50" s="24">
        <v>140</v>
      </c>
      <c r="D50" s="228">
        <v>43322</v>
      </c>
      <c r="E50" s="31" t="s">
        <v>296</v>
      </c>
      <c r="F50" s="26">
        <v>4285</v>
      </c>
      <c r="G50" s="16" t="s">
        <v>50</v>
      </c>
      <c r="H50" s="12">
        <v>2353692.9</v>
      </c>
      <c r="I50" s="14">
        <v>2353692.9</v>
      </c>
      <c r="J50" s="236" t="str">
        <f t="shared" si="0"/>
        <v/>
      </c>
      <c r="K50" s="35" t="str">
        <f t="shared" si="1"/>
        <v/>
      </c>
      <c r="L50" s="35" t="str">
        <f t="shared" si="2"/>
        <v/>
      </c>
    </row>
    <row r="51" spans="1:12" ht="16.5" customHeight="1" thickBot="1" x14ac:dyDescent="0.3">
      <c r="A51" s="244">
        <v>61</v>
      </c>
      <c r="B51" s="245">
        <v>49</v>
      </c>
      <c r="C51" s="24">
        <v>26</v>
      </c>
      <c r="D51" s="228">
        <v>43322</v>
      </c>
      <c r="E51" s="240" t="s">
        <v>133</v>
      </c>
      <c r="F51" s="26" t="s">
        <v>134</v>
      </c>
      <c r="G51" s="11" t="s">
        <v>50</v>
      </c>
      <c r="H51" s="12">
        <v>2885482.32</v>
      </c>
      <c r="I51" s="15">
        <v>5884421.6399999997</v>
      </c>
      <c r="J51" s="236" t="str">
        <f t="shared" si="0"/>
        <v/>
      </c>
      <c r="K51" s="35" t="str">
        <f t="shared" si="1"/>
        <v/>
      </c>
      <c r="L51" s="35" t="str">
        <f t="shared" si="2"/>
        <v/>
      </c>
    </row>
    <row r="52" spans="1:12" ht="16.5" customHeight="1" thickBot="1" x14ac:dyDescent="0.3">
      <c r="A52" s="244">
        <v>62</v>
      </c>
      <c r="B52" s="245">
        <v>50</v>
      </c>
      <c r="C52" s="24"/>
      <c r="D52" s="242">
        <v>43383</v>
      </c>
      <c r="E52" s="240" t="s">
        <v>133</v>
      </c>
      <c r="F52" s="26" t="s">
        <v>135</v>
      </c>
      <c r="G52" s="11" t="s">
        <v>50</v>
      </c>
      <c r="H52" s="12">
        <v>2998939.32</v>
      </c>
      <c r="I52" s="13"/>
      <c r="J52" s="236" t="str">
        <f t="shared" si="0"/>
        <v/>
      </c>
      <c r="K52" s="35" t="str">
        <f t="shared" si="1"/>
        <v/>
      </c>
      <c r="L52" s="35" t="str">
        <f t="shared" si="2"/>
        <v/>
      </c>
    </row>
    <row r="53" spans="1:12" ht="16.5" customHeight="1" thickBot="1" x14ac:dyDescent="0.3">
      <c r="A53" s="244">
        <v>63</v>
      </c>
      <c r="B53" s="245">
        <v>51</v>
      </c>
      <c r="C53" s="24">
        <v>27</v>
      </c>
      <c r="D53" s="228">
        <v>43322</v>
      </c>
      <c r="E53" s="31" t="s">
        <v>136</v>
      </c>
      <c r="F53" s="26" t="s">
        <v>137</v>
      </c>
      <c r="G53" s="11" t="s">
        <v>50</v>
      </c>
      <c r="H53" s="12">
        <v>2242923.94</v>
      </c>
      <c r="I53" s="15">
        <v>4464153.58</v>
      </c>
      <c r="J53" s="236" t="str">
        <f t="shared" si="0"/>
        <v/>
      </c>
      <c r="K53" s="35" t="str">
        <f t="shared" si="1"/>
        <v/>
      </c>
      <c r="L53" s="35" t="str">
        <f t="shared" si="2"/>
        <v/>
      </c>
    </row>
    <row r="54" spans="1:12" ht="16.5" customHeight="1" thickBot="1" x14ac:dyDescent="0.3">
      <c r="A54" s="244">
        <v>64</v>
      </c>
      <c r="B54" s="245">
        <v>52</v>
      </c>
      <c r="C54" s="24"/>
      <c r="D54" s="228">
        <v>43322</v>
      </c>
      <c r="E54" s="31" t="s">
        <v>136</v>
      </c>
      <c r="F54" s="26" t="s">
        <v>138</v>
      </c>
      <c r="G54" s="11" t="s">
        <v>50</v>
      </c>
      <c r="H54" s="12">
        <v>2221229.64</v>
      </c>
      <c r="I54" s="17"/>
      <c r="J54" s="236" t="str">
        <f t="shared" si="0"/>
        <v/>
      </c>
      <c r="K54" s="35" t="str">
        <f t="shared" si="1"/>
        <v/>
      </c>
      <c r="L54" s="35" t="str">
        <f t="shared" si="2"/>
        <v/>
      </c>
    </row>
    <row r="55" spans="1:12" ht="16.5" customHeight="1" thickBot="1" x14ac:dyDescent="0.3">
      <c r="A55" s="244">
        <v>65</v>
      </c>
      <c r="B55" s="245">
        <v>53</v>
      </c>
      <c r="C55" s="24">
        <v>28</v>
      </c>
      <c r="D55" s="221">
        <v>43363</v>
      </c>
      <c r="E55" s="240" t="s">
        <v>139</v>
      </c>
      <c r="F55" s="26" t="s">
        <v>140</v>
      </c>
      <c r="G55" s="11" t="s">
        <v>50</v>
      </c>
      <c r="H55" s="12">
        <v>2788331.24</v>
      </c>
      <c r="I55" s="13">
        <v>2788331.24</v>
      </c>
      <c r="J55" s="236" t="str">
        <f t="shared" si="0"/>
        <v/>
      </c>
      <c r="K55" s="35" t="str">
        <f t="shared" si="1"/>
        <v/>
      </c>
      <c r="L55" s="35" t="str">
        <f t="shared" si="2"/>
        <v/>
      </c>
    </row>
    <row r="56" spans="1:12" ht="16.5" customHeight="1" thickBot="1" x14ac:dyDescent="0.3">
      <c r="A56" s="244">
        <v>66</v>
      </c>
      <c r="B56" s="245">
        <v>54</v>
      </c>
      <c r="C56" s="24">
        <v>29</v>
      </c>
      <c r="D56" s="228">
        <v>43322</v>
      </c>
      <c r="E56" s="31" t="s">
        <v>141</v>
      </c>
      <c r="F56" s="26" t="s">
        <v>142</v>
      </c>
      <c r="G56" s="11" t="s">
        <v>50</v>
      </c>
      <c r="H56" s="12">
        <v>2168963.9</v>
      </c>
      <c r="I56" s="14">
        <v>4504657.08</v>
      </c>
      <c r="J56" s="236">
        <f t="shared" si="0"/>
        <v>43321</v>
      </c>
      <c r="K56" s="35" t="str">
        <f t="shared" si="1"/>
        <v>г. Выборг, бул. Кутузова, д. 7</v>
      </c>
      <c r="L56" s="35" t="str">
        <f t="shared" si="2"/>
        <v>№ 027180</v>
      </c>
    </row>
    <row r="57" spans="1:12" ht="16.5" customHeight="1" thickBot="1" x14ac:dyDescent="0.3">
      <c r="A57" s="244">
        <v>67</v>
      </c>
      <c r="B57" s="245">
        <v>55</v>
      </c>
      <c r="C57" s="24"/>
      <c r="D57" s="228">
        <v>43322</v>
      </c>
      <c r="E57" s="31" t="s">
        <v>141</v>
      </c>
      <c r="F57" s="26" t="s">
        <v>143</v>
      </c>
      <c r="G57" s="11" t="s">
        <v>50</v>
      </c>
      <c r="H57" s="12">
        <v>2335693.1800000002</v>
      </c>
      <c r="I57" s="15"/>
      <c r="J57" s="236" t="str">
        <f t="shared" si="0"/>
        <v/>
      </c>
      <c r="K57" s="35" t="str">
        <f t="shared" si="1"/>
        <v/>
      </c>
      <c r="L57" s="35" t="str">
        <f t="shared" si="2"/>
        <v/>
      </c>
    </row>
    <row r="58" spans="1:12" ht="16.5" customHeight="1" thickBot="1" x14ac:dyDescent="0.3">
      <c r="A58" s="244">
        <v>315</v>
      </c>
      <c r="B58" s="245">
        <v>56</v>
      </c>
      <c r="C58" s="24">
        <v>143</v>
      </c>
      <c r="D58" s="228">
        <v>43335</v>
      </c>
      <c r="E58" s="31" t="s">
        <v>299</v>
      </c>
      <c r="F58" s="26" t="s">
        <v>344</v>
      </c>
      <c r="G58" s="11" t="s">
        <v>50</v>
      </c>
      <c r="H58" s="12">
        <v>2352780.7599999998</v>
      </c>
      <c r="I58" s="17">
        <v>2352780.7599999998</v>
      </c>
      <c r="J58" s="236" t="str">
        <f t="shared" si="0"/>
        <v/>
      </c>
      <c r="K58" s="35" t="str">
        <f t="shared" si="1"/>
        <v/>
      </c>
      <c r="L58" s="35" t="str">
        <f t="shared" si="2"/>
        <v/>
      </c>
    </row>
    <row r="59" spans="1:12" ht="16.5" customHeight="1" thickBot="1" x14ac:dyDescent="0.3">
      <c r="A59" s="244">
        <v>316</v>
      </c>
      <c r="B59" s="245">
        <v>57</v>
      </c>
      <c r="C59" s="24">
        <v>144</v>
      </c>
      <c r="D59" s="228">
        <v>43335</v>
      </c>
      <c r="E59" s="31" t="s">
        <v>300</v>
      </c>
      <c r="F59" s="26" t="s">
        <v>345</v>
      </c>
      <c r="G59" s="11" t="s">
        <v>50</v>
      </c>
      <c r="H59" s="12">
        <v>2352780.7599999998</v>
      </c>
      <c r="I59" s="17">
        <v>2352780.7599999998</v>
      </c>
      <c r="J59" s="236" t="str">
        <f t="shared" si="0"/>
        <v/>
      </c>
      <c r="K59" s="35" t="str">
        <f t="shared" si="1"/>
        <v/>
      </c>
      <c r="L59" s="35" t="str">
        <f t="shared" si="2"/>
        <v/>
      </c>
    </row>
    <row r="60" spans="1:12" ht="16.5" customHeight="1" thickBot="1" x14ac:dyDescent="0.3">
      <c r="A60" s="244">
        <v>326</v>
      </c>
      <c r="B60" s="245">
        <v>58</v>
      </c>
      <c r="C60" s="24">
        <v>147</v>
      </c>
      <c r="D60" s="228">
        <v>43335</v>
      </c>
      <c r="E60" s="31" t="s">
        <v>303</v>
      </c>
      <c r="F60" s="26" t="s">
        <v>355</v>
      </c>
      <c r="G60" s="11" t="s">
        <v>50</v>
      </c>
      <c r="H60" s="12">
        <v>2334698.44</v>
      </c>
      <c r="I60" s="17">
        <v>11608937.939999999</v>
      </c>
      <c r="J60" s="236" t="str">
        <f t="shared" si="0"/>
        <v/>
      </c>
      <c r="K60" s="35" t="str">
        <f t="shared" si="1"/>
        <v/>
      </c>
      <c r="L60" s="35" t="str">
        <f t="shared" si="2"/>
        <v/>
      </c>
    </row>
    <row r="61" spans="1:12" ht="16.5" customHeight="1" thickBot="1" x14ac:dyDescent="0.3">
      <c r="A61" s="244">
        <v>327</v>
      </c>
      <c r="B61" s="245">
        <v>59</v>
      </c>
      <c r="C61" s="24"/>
      <c r="D61" s="228">
        <v>43335</v>
      </c>
      <c r="E61" s="31" t="s">
        <v>303</v>
      </c>
      <c r="F61" s="26" t="s">
        <v>356</v>
      </c>
      <c r="G61" s="11" t="s">
        <v>50</v>
      </c>
      <c r="H61" s="12">
        <v>2307769.66</v>
      </c>
      <c r="I61" s="13"/>
      <c r="J61" s="236" t="str">
        <f t="shared" si="0"/>
        <v/>
      </c>
      <c r="K61" s="35" t="str">
        <f t="shared" si="1"/>
        <v/>
      </c>
      <c r="L61" s="35" t="str">
        <f t="shared" si="2"/>
        <v/>
      </c>
    </row>
    <row r="62" spans="1:12" ht="16.5" customHeight="1" thickBot="1" x14ac:dyDescent="0.3">
      <c r="A62" s="244">
        <v>328</v>
      </c>
      <c r="B62" s="245">
        <v>60</v>
      </c>
      <c r="C62" s="24"/>
      <c r="D62" s="228">
        <v>43335</v>
      </c>
      <c r="E62" s="31" t="s">
        <v>303</v>
      </c>
      <c r="F62" s="26" t="s">
        <v>357</v>
      </c>
      <c r="G62" s="11" t="s">
        <v>50</v>
      </c>
      <c r="H62" s="12">
        <v>2324001.7400000002</v>
      </c>
      <c r="I62" s="15"/>
      <c r="J62" s="236" t="str">
        <f t="shared" si="0"/>
        <v/>
      </c>
      <c r="K62" s="35" t="str">
        <f t="shared" si="1"/>
        <v/>
      </c>
      <c r="L62" s="35" t="str">
        <f t="shared" si="2"/>
        <v/>
      </c>
    </row>
    <row r="63" spans="1:12" ht="16.5" customHeight="1" thickBot="1" x14ac:dyDescent="0.3">
      <c r="A63" s="244">
        <v>329</v>
      </c>
      <c r="B63" s="245">
        <v>61</v>
      </c>
      <c r="C63" s="24"/>
      <c r="D63" s="228">
        <v>43335</v>
      </c>
      <c r="E63" s="31" t="s">
        <v>303</v>
      </c>
      <c r="F63" s="26" t="s">
        <v>358</v>
      </c>
      <c r="G63" s="11" t="s">
        <v>50</v>
      </c>
      <c r="H63" s="12">
        <v>2307769.66</v>
      </c>
      <c r="I63" s="13"/>
      <c r="J63" s="236">
        <f t="shared" si="0"/>
        <v>43321</v>
      </c>
      <c r="K63" s="35" t="str">
        <f t="shared" si="1"/>
        <v>г. Выборг, бул. Кутузова, д. 7</v>
      </c>
      <c r="L63" s="35" t="str">
        <f t="shared" si="2"/>
        <v>№ 027181</v>
      </c>
    </row>
    <row r="64" spans="1:12" ht="16.5" customHeight="1" thickBot="1" x14ac:dyDescent="0.3">
      <c r="A64" s="244">
        <v>330</v>
      </c>
      <c r="B64" s="245">
        <v>62</v>
      </c>
      <c r="C64" s="24"/>
      <c r="D64" s="228">
        <v>43335</v>
      </c>
      <c r="E64" s="31" t="s">
        <v>303</v>
      </c>
      <c r="F64" s="26" t="s">
        <v>359</v>
      </c>
      <c r="G64" s="11" t="s">
        <v>50</v>
      </c>
      <c r="H64" s="12">
        <v>2334698.44</v>
      </c>
      <c r="I64" s="15"/>
      <c r="J64" s="236" t="str">
        <f t="shared" si="0"/>
        <v/>
      </c>
      <c r="K64" s="35" t="str">
        <f t="shared" si="1"/>
        <v/>
      </c>
      <c r="L64" s="35" t="str">
        <f t="shared" si="2"/>
        <v/>
      </c>
    </row>
    <row r="65" spans="1:12" ht="16.5" customHeight="1" thickBot="1" x14ac:dyDescent="0.3">
      <c r="A65" s="244">
        <v>317</v>
      </c>
      <c r="B65" s="245">
        <v>63</v>
      </c>
      <c r="C65" s="24">
        <v>145</v>
      </c>
      <c r="D65" s="228">
        <v>43335</v>
      </c>
      <c r="E65" s="31" t="s">
        <v>301</v>
      </c>
      <c r="F65" s="26" t="s">
        <v>346</v>
      </c>
      <c r="G65" s="11" t="s">
        <v>50</v>
      </c>
      <c r="H65" s="12">
        <v>2412277.54</v>
      </c>
      <c r="I65" s="13">
        <v>16643917.699999999</v>
      </c>
      <c r="J65" s="236" t="str">
        <f t="shared" si="0"/>
        <v/>
      </c>
      <c r="K65" s="35" t="str">
        <f t="shared" si="1"/>
        <v/>
      </c>
      <c r="L65" s="35" t="str">
        <f t="shared" si="2"/>
        <v/>
      </c>
    </row>
    <row r="66" spans="1:12" ht="16.5" customHeight="1" thickBot="1" x14ac:dyDescent="0.3">
      <c r="A66" s="244">
        <v>318</v>
      </c>
      <c r="B66" s="245">
        <v>64</v>
      </c>
      <c r="C66" s="24"/>
      <c r="D66" s="228">
        <v>43335</v>
      </c>
      <c r="E66" s="31" t="s">
        <v>301</v>
      </c>
      <c r="F66" s="26" t="s">
        <v>347</v>
      </c>
      <c r="G66" s="11" t="s">
        <v>50</v>
      </c>
      <c r="H66" s="12">
        <v>2384835.46</v>
      </c>
      <c r="I66" s="15"/>
      <c r="J66" s="236" t="str">
        <f t="shared" ref="J66:J129" si="3">IF(MOD(ROW(),7),"",INDEX(D:D,ROW(67:460)/7))</f>
        <v/>
      </c>
      <c r="K66" s="35" t="str">
        <f t="shared" ref="K66:K129" si="4">IF(MOD(ROW(),7),"",INDEX(E:E,ROW(67:460)/7))</f>
        <v/>
      </c>
      <c r="L66" s="35" t="str">
        <f t="shared" ref="L66:L129" si="5">IF(MOD(ROW(),7),"",INDEX(F:F,ROW(67:460)/7))</f>
        <v/>
      </c>
    </row>
    <row r="67" spans="1:12" ht="16.5" customHeight="1" thickBot="1" x14ac:dyDescent="0.3">
      <c r="A67" s="244">
        <v>319</v>
      </c>
      <c r="B67" s="245">
        <v>65</v>
      </c>
      <c r="C67" s="24"/>
      <c r="D67" s="228">
        <v>43335</v>
      </c>
      <c r="E67" s="31" t="s">
        <v>301</v>
      </c>
      <c r="F67" s="26" t="s">
        <v>348</v>
      </c>
      <c r="G67" s="11" t="s">
        <v>50</v>
      </c>
      <c r="H67" s="12">
        <v>2344143.16</v>
      </c>
      <c r="I67" s="17"/>
      <c r="J67" s="236" t="str">
        <f t="shared" si="3"/>
        <v/>
      </c>
      <c r="K67" s="35" t="str">
        <f t="shared" si="4"/>
        <v/>
      </c>
      <c r="L67" s="35" t="str">
        <f t="shared" si="5"/>
        <v/>
      </c>
    </row>
    <row r="68" spans="1:12" ht="16.5" customHeight="1" thickBot="1" x14ac:dyDescent="0.3">
      <c r="A68" s="244">
        <v>320</v>
      </c>
      <c r="B68" s="245">
        <v>66</v>
      </c>
      <c r="C68" s="24"/>
      <c r="D68" s="228">
        <v>43335</v>
      </c>
      <c r="E68" s="31" t="s">
        <v>301</v>
      </c>
      <c r="F68" s="26" t="s">
        <v>349</v>
      </c>
      <c r="G68" s="11" t="s">
        <v>50</v>
      </c>
      <c r="H68" s="12">
        <v>2361296.8199999998</v>
      </c>
      <c r="I68" s="13"/>
      <c r="J68" s="236" t="str">
        <f t="shared" si="3"/>
        <v/>
      </c>
      <c r="K68" s="35" t="str">
        <f t="shared" si="4"/>
        <v/>
      </c>
      <c r="L68" s="35" t="str">
        <f t="shared" si="5"/>
        <v/>
      </c>
    </row>
    <row r="69" spans="1:12" ht="16.5" customHeight="1" thickBot="1" x14ac:dyDescent="0.3">
      <c r="A69" s="244">
        <v>321</v>
      </c>
      <c r="B69" s="245">
        <v>67</v>
      </c>
      <c r="C69" s="24"/>
      <c r="D69" s="228">
        <v>43335</v>
      </c>
      <c r="E69" s="31" t="s">
        <v>301</v>
      </c>
      <c r="F69" s="26" t="s">
        <v>350</v>
      </c>
      <c r="G69" s="11" t="s">
        <v>50</v>
      </c>
      <c r="H69" s="12">
        <v>2344251.7200000002</v>
      </c>
      <c r="I69" s="15"/>
      <c r="J69" s="236" t="str">
        <f t="shared" si="3"/>
        <v/>
      </c>
      <c r="K69" s="35" t="str">
        <f t="shared" si="4"/>
        <v/>
      </c>
      <c r="L69" s="35" t="str">
        <f t="shared" si="5"/>
        <v/>
      </c>
    </row>
    <row r="70" spans="1:12" ht="16.5" customHeight="1" thickBot="1" x14ac:dyDescent="0.3">
      <c r="A70" s="244">
        <v>322</v>
      </c>
      <c r="B70" s="245">
        <v>68</v>
      </c>
      <c r="C70" s="24"/>
      <c r="D70" s="228">
        <v>43335</v>
      </c>
      <c r="E70" s="31" t="s">
        <v>301</v>
      </c>
      <c r="F70" s="26" t="s">
        <v>351</v>
      </c>
      <c r="G70" s="11" t="s">
        <v>50</v>
      </c>
      <c r="H70" s="12">
        <v>2384835.46</v>
      </c>
      <c r="I70" s="13"/>
      <c r="J70" s="236">
        <f t="shared" si="3"/>
        <v>43363</v>
      </c>
      <c r="K70" s="35" t="str">
        <f t="shared" si="4"/>
        <v>г. Выборг, Морская наб., д. 36</v>
      </c>
      <c r="L70" s="35" t="str">
        <f t="shared" si="5"/>
        <v>№ 017792</v>
      </c>
    </row>
    <row r="71" spans="1:12" ht="16.5" customHeight="1" thickBot="1" x14ac:dyDescent="0.3">
      <c r="A71" s="244">
        <v>323</v>
      </c>
      <c r="B71" s="245">
        <v>69</v>
      </c>
      <c r="C71" s="24"/>
      <c r="D71" s="228">
        <v>43335</v>
      </c>
      <c r="E71" s="31" t="s">
        <v>301</v>
      </c>
      <c r="F71" s="26" t="s">
        <v>352</v>
      </c>
      <c r="G71" s="11" t="s">
        <v>50</v>
      </c>
      <c r="H71" s="12">
        <v>2412277.54</v>
      </c>
      <c r="I71" s="15"/>
      <c r="J71" s="236" t="str">
        <f t="shared" si="3"/>
        <v/>
      </c>
      <c r="K71" s="35" t="str">
        <f t="shared" si="4"/>
        <v/>
      </c>
      <c r="L71" s="35" t="str">
        <f t="shared" si="5"/>
        <v/>
      </c>
    </row>
    <row r="72" spans="1:12" ht="16.5" customHeight="1" thickBot="1" x14ac:dyDescent="0.3">
      <c r="A72" s="244">
        <v>331</v>
      </c>
      <c r="B72" s="245">
        <v>70</v>
      </c>
      <c r="C72" s="24">
        <v>148</v>
      </c>
      <c r="D72" s="228">
        <v>43335</v>
      </c>
      <c r="E72" s="31" t="s">
        <v>304</v>
      </c>
      <c r="F72" s="26" t="s">
        <v>360</v>
      </c>
      <c r="G72" s="11" t="s">
        <v>50</v>
      </c>
      <c r="H72" s="12">
        <v>2326897.46</v>
      </c>
      <c r="I72" s="13">
        <v>14198672.140000001</v>
      </c>
      <c r="J72" s="236" t="str">
        <f t="shared" si="3"/>
        <v/>
      </c>
      <c r="K72" s="35" t="str">
        <f t="shared" si="4"/>
        <v/>
      </c>
      <c r="L72" s="35" t="str">
        <f t="shared" si="5"/>
        <v/>
      </c>
    </row>
    <row r="73" spans="1:12" ht="16.5" customHeight="1" thickBot="1" x14ac:dyDescent="0.3">
      <c r="A73" s="244">
        <v>332</v>
      </c>
      <c r="B73" s="245">
        <v>71</v>
      </c>
      <c r="C73" s="24"/>
      <c r="D73" s="228">
        <v>43335</v>
      </c>
      <c r="E73" s="31" t="s">
        <v>304</v>
      </c>
      <c r="F73" s="26" t="s">
        <v>361</v>
      </c>
      <c r="G73" s="11" t="s">
        <v>50</v>
      </c>
      <c r="H73" s="12">
        <v>2349332.7999999998</v>
      </c>
      <c r="I73" s="15"/>
      <c r="J73" s="236" t="str">
        <f t="shared" si="3"/>
        <v/>
      </c>
      <c r="K73" s="35" t="str">
        <f t="shared" si="4"/>
        <v/>
      </c>
      <c r="L73" s="35" t="str">
        <f t="shared" si="5"/>
        <v/>
      </c>
    </row>
    <row r="74" spans="1:12" ht="16.5" customHeight="1" thickBot="1" x14ac:dyDescent="0.3">
      <c r="A74" s="244">
        <v>333</v>
      </c>
      <c r="B74" s="245">
        <v>72</v>
      </c>
      <c r="C74" s="24"/>
      <c r="D74" s="228">
        <v>43335</v>
      </c>
      <c r="E74" s="31" t="s">
        <v>304</v>
      </c>
      <c r="F74" s="26" t="s">
        <v>362</v>
      </c>
      <c r="G74" s="11" t="s">
        <v>50</v>
      </c>
      <c r="H74" s="12">
        <v>2376262.7599999998</v>
      </c>
      <c r="I74" s="13"/>
      <c r="J74" s="236" t="str">
        <f t="shared" si="3"/>
        <v/>
      </c>
      <c r="K74" s="35" t="str">
        <f t="shared" si="4"/>
        <v/>
      </c>
      <c r="L74" s="35" t="str">
        <f t="shared" si="5"/>
        <v/>
      </c>
    </row>
    <row r="75" spans="1:12" ht="16.5" customHeight="1" thickBot="1" x14ac:dyDescent="0.3">
      <c r="A75" s="244">
        <v>334</v>
      </c>
      <c r="B75" s="245">
        <v>73</v>
      </c>
      <c r="C75" s="24"/>
      <c r="D75" s="228">
        <v>43335</v>
      </c>
      <c r="E75" s="31" t="s">
        <v>304</v>
      </c>
      <c r="F75" s="26" t="s">
        <v>363</v>
      </c>
      <c r="G75" s="11" t="s">
        <v>50</v>
      </c>
      <c r="H75" s="12">
        <v>2399816.7400000002</v>
      </c>
      <c r="I75" s="15"/>
      <c r="J75" s="236" t="str">
        <f t="shared" si="3"/>
        <v/>
      </c>
      <c r="K75" s="35" t="str">
        <f t="shared" si="4"/>
        <v/>
      </c>
      <c r="L75" s="35" t="str">
        <f t="shared" si="5"/>
        <v/>
      </c>
    </row>
    <row r="76" spans="1:12" ht="16.5" customHeight="1" thickBot="1" x14ac:dyDescent="0.3">
      <c r="A76" s="244">
        <v>335</v>
      </c>
      <c r="B76" s="245">
        <v>74</v>
      </c>
      <c r="C76" s="24"/>
      <c r="D76" s="228">
        <v>43335</v>
      </c>
      <c r="E76" s="31" t="s">
        <v>304</v>
      </c>
      <c r="F76" s="26" t="s">
        <v>364</v>
      </c>
      <c r="G76" s="11" t="s">
        <v>50</v>
      </c>
      <c r="H76" s="12">
        <v>2367365.56</v>
      </c>
      <c r="I76" s="13"/>
      <c r="J76" s="236" t="str">
        <f t="shared" si="3"/>
        <v/>
      </c>
      <c r="K76" s="35" t="str">
        <f t="shared" si="4"/>
        <v/>
      </c>
      <c r="L76" s="35" t="str">
        <f t="shared" si="5"/>
        <v/>
      </c>
    </row>
    <row r="77" spans="1:12" ht="16.5" customHeight="1" thickBot="1" x14ac:dyDescent="0.3">
      <c r="A77" s="244">
        <v>336</v>
      </c>
      <c r="B77" s="245">
        <v>75</v>
      </c>
      <c r="C77" s="24"/>
      <c r="D77" s="228">
        <v>43335</v>
      </c>
      <c r="E77" s="31" t="s">
        <v>304</v>
      </c>
      <c r="F77" s="26" t="s">
        <v>365</v>
      </c>
      <c r="G77" s="11" t="s">
        <v>50</v>
      </c>
      <c r="H77" s="12">
        <v>2378996.8199999998</v>
      </c>
      <c r="I77" s="14"/>
      <c r="J77" s="236">
        <f t="shared" si="3"/>
        <v>43363</v>
      </c>
      <c r="K77" s="35" t="str">
        <f t="shared" si="4"/>
        <v>г. Выборг, Морская наб., д. 36</v>
      </c>
      <c r="L77" s="35" t="str">
        <f t="shared" si="5"/>
        <v>№ 019273</v>
      </c>
    </row>
    <row r="78" spans="1:12" ht="16.5" customHeight="1" thickBot="1" x14ac:dyDescent="0.3">
      <c r="A78" s="244">
        <v>324</v>
      </c>
      <c r="B78" s="245">
        <v>76</v>
      </c>
      <c r="C78" s="24">
        <v>146</v>
      </c>
      <c r="D78" s="228">
        <v>43335</v>
      </c>
      <c r="E78" s="31" t="s">
        <v>302</v>
      </c>
      <c r="F78" s="26" t="s">
        <v>353</v>
      </c>
      <c r="G78" s="11" t="s">
        <v>50</v>
      </c>
      <c r="H78" s="12">
        <v>2132937.3199999998</v>
      </c>
      <c r="I78" s="15">
        <v>4297449.08</v>
      </c>
      <c r="J78" s="236" t="str">
        <f t="shared" si="3"/>
        <v/>
      </c>
      <c r="K78" s="35" t="str">
        <f t="shared" si="4"/>
        <v/>
      </c>
      <c r="L78" s="35" t="str">
        <f t="shared" si="5"/>
        <v/>
      </c>
    </row>
    <row r="79" spans="1:12" ht="16.5" customHeight="1" thickBot="1" x14ac:dyDescent="0.3">
      <c r="A79" s="244">
        <v>325</v>
      </c>
      <c r="B79" s="245">
        <v>77</v>
      </c>
      <c r="C79" s="24"/>
      <c r="D79" s="228">
        <v>43335</v>
      </c>
      <c r="E79" s="31" t="s">
        <v>302</v>
      </c>
      <c r="F79" s="26" t="s">
        <v>354</v>
      </c>
      <c r="G79" s="11" t="s">
        <v>50</v>
      </c>
      <c r="H79" s="12">
        <v>2164511.7599999998</v>
      </c>
      <c r="I79" s="17"/>
      <c r="J79" s="236" t="str">
        <f t="shared" si="3"/>
        <v/>
      </c>
      <c r="K79" s="35" t="str">
        <f t="shared" si="4"/>
        <v/>
      </c>
      <c r="L79" s="35" t="str">
        <f t="shared" si="5"/>
        <v/>
      </c>
    </row>
    <row r="80" spans="1:12" ht="16.5" customHeight="1" thickBot="1" x14ac:dyDescent="0.3">
      <c r="A80" s="244">
        <v>337</v>
      </c>
      <c r="B80" s="245">
        <v>78</v>
      </c>
      <c r="C80" s="24">
        <v>149</v>
      </c>
      <c r="D80" s="228">
        <v>43326</v>
      </c>
      <c r="E80" s="31" t="s">
        <v>305</v>
      </c>
      <c r="F80" s="26" t="s">
        <v>366</v>
      </c>
      <c r="G80" s="11" t="s">
        <v>50</v>
      </c>
      <c r="H80" s="12">
        <v>2438153.7599999998</v>
      </c>
      <c r="I80" s="17">
        <v>2438153.7599999998</v>
      </c>
      <c r="J80" s="236" t="str">
        <f t="shared" si="3"/>
        <v/>
      </c>
      <c r="K80" s="35" t="str">
        <f t="shared" si="4"/>
        <v/>
      </c>
      <c r="L80" s="35" t="str">
        <f t="shared" si="5"/>
        <v/>
      </c>
    </row>
    <row r="81" spans="1:12" ht="16.5" customHeight="1" thickBot="1" x14ac:dyDescent="0.3">
      <c r="A81" s="244">
        <v>338</v>
      </c>
      <c r="B81" s="245">
        <v>79</v>
      </c>
      <c r="C81" s="24">
        <v>150</v>
      </c>
      <c r="D81" s="228">
        <v>43326</v>
      </c>
      <c r="E81" s="31" t="s">
        <v>306</v>
      </c>
      <c r="F81" s="26" t="s">
        <v>367</v>
      </c>
      <c r="G81" s="11" t="s">
        <v>50</v>
      </c>
      <c r="H81" s="12">
        <v>2358016.42</v>
      </c>
      <c r="I81" s="17">
        <v>11762070.08</v>
      </c>
      <c r="J81" s="236" t="str">
        <f t="shared" si="3"/>
        <v/>
      </c>
      <c r="K81" s="35" t="str">
        <f t="shared" si="4"/>
        <v/>
      </c>
      <c r="L81" s="35" t="str">
        <f t="shared" si="5"/>
        <v/>
      </c>
    </row>
    <row r="82" spans="1:12" ht="16.5" customHeight="1" thickBot="1" x14ac:dyDescent="0.3">
      <c r="A82" s="244">
        <v>339</v>
      </c>
      <c r="B82" s="245">
        <v>80</v>
      </c>
      <c r="C82" s="24"/>
      <c r="D82" s="228">
        <v>43326</v>
      </c>
      <c r="E82" s="31" t="s">
        <v>306</v>
      </c>
      <c r="F82" s="26" t="s">
        <v>368</v>
      </c>
      <c r="G82" s="11" t="s">
        <v>50</v>
      </c>
      <c r="H82" s="12">
        <v>2332830.5</v>
      </c>
      <c r="I82" s="17"/>
      <c r="J82" s="236" t="str">
        <f t="shared" si="3"/>
        <v/>
      </c>
      <c r="K82" s="35" t="str">
        <f t="shared" si="4"/>
        <v/>
      </c>
      <c r="L82" s="35" t="str">
        <f t="shared" si="5"/>
        <v/>
      </c>
    </row>
    <row r="83" spans="1:12" ht="16.5" customHeight="1" thickBot="1" x14ac:dyDescent="0.3">
      <c r="A83" s="244">
        <v>340</v>
      </c>
      <c r="B83" s="245">
        <v>81</v>
      </c>
      <c r="C83" s="24"/>
      <c r="D83" s="228">
        <v>43326</v>
      </c>
      <c r="E83" s="31" t="s">
        <v>306</v>
      </c>
      <c r="F83" s="26" t="s">
        <v>369</v>
      </c>
      <c r="G83" s="11" t="s">
        <v>50</v>
      </c>
      <c r="H83" s="12">
        <v>2314840.2200000002</v>
      </c>
      <c r="I83" s="13"/>
      <c r="J83" s="236" t="str">
        <f t="shared" si="3"/>
        <v/>
      </c>
      <c r="K83" s="35" t="str">
        <f t="shared" si="4"/>
        <v/>
      </c>
      <c r="L83" s="35" t="str">
        <f t="shared" si="5"/>
        <v/>
      </c>
    </row>
    <row r="84" spans="1:12" ht="16.5" customHeight="1" thickBot="1" x14ac:dyDescent="0.3">
      <c r="A84" s="244">
        <v>341</v>
      </c>
      <c r="B84" s="245">
        <v>82</v>
      </c>
      <c r="C84" s="24"/>
      <c r="D84" s="228">
        <v>43326</v>
      </c>
      <c r="E84" s="31" t="s">
        <v>306</v>
      </c>
      <c r="F84" s="26" t="s">
        <v>370</v>
      </c>
      <c r="G84" s="11" t="s">
        <v>50</v>
      </c>
      <c r="H84" s="12">
        <v>2433493.94</v>
      </c>
      <c r="I84" s="14"/>
      <c r="J84" s="236">
        <f t="shared" si="3"/>
        <v>43363</v>
      </c>
      <c r="K84" s="35" t="str">
        <f t="shared" si="4"/>
        <v>г. Выборг, Морская наб., д. 36</v>
      </c>
      <c r="L84" s="35" t="str">
        <f t="shared" si="5"/>
        <v>№ 016288</v>
      </c>
    </row>
    <row r="85" spans="1:12" ht="16.5" customHeight="1" thickBot="1" x14ac:dyDescent="0.3">
      <c r="A85" s="244">
        <v>342</v>
      </c>
      <c r="B85" s="245">
        <v>83</v>
      </c>
      <c r="C85" s="24"/>
      <c r="D85" s="228">
        <v>43326</v>
      </c>
      <c r="E85" s="31" t="s">
        <v>306</v>
      </c>
      <c r="F85" s="26" t="s">
        <v>371</v>
      </c>
      <c r="G85" s="11" t="s">
        <v>50</v>
      </c>
      <c r="H85" s="12">
        <v>2322889</v>
      </c>
      <c r="I85" s="14"/>
      <c r="J85" s="236" t="str">
        <f t="shared" si="3"/>
        <v/>
      </c>
      <c r="K85" s="35" t="str">
        <f t="shared" si="4"/>
        <v/>
      </c>
      <c r="L85" s="35" t="str">
        <f t="shared" si="5"/>
        <v/>
      </c>
    </row>
    <row r="86" spans="1:12" ht="16.5" customHeight="1" thickBot="1" x14ac:dyDescent="0.3">
      <c r="A86" s="244">
        <v>343</v>
      </c>
      <c r="B86" s="245">
        <v>84</v>
      </c>
      <c r="C86" s="24">
        <v>151</v>
      </c>
      <c r="D86" s="228">
        <v>43326</v>
      </c>
      <c r="E86" s="31" t="s">
        <v>307</v>
      </c>
      <c r="F86" s="26" t="s">
        <v>372</v>
      </c>
      <c r="G86" s="11" t="s">
        <v>50</v>
      </c>
      <c r="H86" s="12">
        <v>2438153.7599999998</v>
      </c>
      <c r="I86" s="14">
        <v>2438153.7599999998</v>
      </c>
      <c r="J86" s="236" t="str">
        <f t="shared" si="3"/>
        <v/>
      </c>
      <c r="K86" s="35" t="str">
        <f t="shared" si="4"/>
        <v/>
      </c>
      <c r="L86" s="35" t="str">
        <f t="shared" si="5"/>
        <v/>
      </c>
    </row>
    <row r="87" spans="1:12" ht="16.5" customHeight="1" thickBot="1" x14ac:dyDescent="0.3">
      <c r="A87" s="244">
        <v>68</v>
      </c>
      <c r="B87" s="245">
        <v>85</v>
      </c>
      <c r="C87" s="24">
        <v>30</v>
      </c>
      <c r="D87" s="228">
        <v>43326</v>
      </c>
      <c r="E87" s="31" t="s">
        <v>144</v>
      </c>
      <c r="F87" s="26" t="s">
        <v>145</v>
      </c>
      <c r="G87" s="11" t="s">
        <v>50</v>
      </c>
      <c r="H87" s="18">
        <v>2142056.4500000002</v>
      </c>
      <c r="I87" s="14">
        <v>4164162.58</v>
      </c>
      <c r="J87" s="236" t="str">
        <f t="shared" si="3"/>
        <v/>
      </c>
      <c r="K87" s="35" t="str">
        <f t="shared" si="4"/>
        <v/>
      </c>
      <c r="L87" s="35" t="str">
        <f t="shared" si="5"/>
        <v/>
      </c>
    </row>
    <row r="88" spans="1:12" ht="16.5" customHeight="1" thickBot="1" x14ac:dyDescent="0.3">
      <c r="A88" s="244">
        <v>69</v>
      </c>
      <c r="B88" s="245">
        <v>86</v>
      </c>
      <c r="C88" s="24"/>
      <c r="D88" s="228">
        <v>43326</v>
      </c>
      <c r="E88" s="31" t="s">
        <v>144</v>
      </c>
      <c r="F88" s="26" t="s">
        <v>146</v>
      </c>
      <c r="G88" s="11" t="s">
        <v>50</v>
      </c>
      <c r="H88" s="12">
        <v>2022106.13</v>
      </c>
      <c r="I88" s="14"/>
      <c r="J88" s="236" t="str">
        <f t="shared" si="3"/>
        <v/>
      </c>
      <c r="K88" s="35" t="str">
        <f t="shared" si="4"/>
        <v/>
      </c>
      <c r="L88" s="35" t="str">
        <f t="shared" si="5"/>
        <v/>
      </c>
    </row>
    <row r="89" spans="1:12" ht="16.5" customHeight="1" thickBot="1" x14ac:dyDescent="0.3">
      <c r="A89" s="244">
        <v>344</v>
      </c>
      <c r="B89" s="245">
        <v>87</v>
      </c>
      <c r="C89" s="24">
        <v>152</v>
      </c>
      <c r="D89" s="228">
        <v>43326</v>
      </c>
      <c r="E89" s="31" t="s">
        <v>308</v>
      </c>
      <c r="F89" s="26" t="s">
        <v>373</v>
      </c>
      <c r="G89" s="11" t="s">
        <v>50</v>
      </c>
      <c r="H89" s="12">
        <v>2341603.7999999998</v>
      </c>
      <c r="I89" s="15">
        <v>9503310.5399999991</v>
      </c>
      <c r="J89" s="236" t="str">
        <f t="shared" si="3"/>
        <v/>
      </c>
      <c r="K89" s="35" t="str">
        <f t="shared" si="4"/>
        <v/>
      </c>
      <c r="L89" s="35" t="str">
        <f t="shared" si="5"/>
        <v/>
      </c>
    </row>
    <row r="90" spans="1:12" ht="16.5" customHeight="1" thickBot="1" x14ac:dyDescent="0.3">
      <c r="A90" s="244">
        <v>345</v>
      </c>
      <c r="B90" s="245">
        <v>88</v>
      </c>
      <c r="C90" s="24"/>
      <c r="D90" s="228">
        <v>43326</v>
      </c>
      <c r="E90" s="31" t="s">
        <v>308</v>
      </c>
      <c r="F90" s="26" t="s">
        <v>374</v>
      </c>
      <c r="G90" s="11" t="s">
        <v>50</v>
      </c>
      <c r="H90" s="12">
        <v>2445821.4</v>
      </c>
      <c r="I90" s="13"/>
      <c r="J90" s="236" t="str">
        <f t="shared" si="3"/>
        <v/>
      </c>
      <c r="K90" s="35" t="str">
        <f t="shared" si="4"/>
        <v/>
      </c>
      <c r="L90" s="35" t="str">
        <f t="shared" si="5"/>
        <v/>
      </c>
    </row>
    <row r="91" spans="1:12" ht="16.5" customHeight="1" thickBot="1" x14ac:dyDescent="0.3">
      <c r="A91" s="244">
        <v>346</v>
      </c>
      <c r="B91" s="245">
        <v>89</v>
      </c>
      <c r="C91" s="24"/>
      <c r="D91" s="228">
        <v>43326</v>
      </c>
      <c r="E91" s="31" t="s">
        <v>308</v>
      </c>
      <c r="F91" s="26" t="s">
        <v>375</v>
      </c>
      <c r="G91" s="11" t="s">
        <v>50</v>
      </c>
      <c r="H91" s="12">
        <v>2341603.7999999998</v>
      </c>
      <c r="I91" s="14"/>
      <c r="J91" s="236">
        <f t="shared" si="3"/>
        <v>43363</v>
      </c>
      <c r="K91" s="35" t="str">
        <f t="shared" si="4"/>
        <v>г. Выборг, Московский пр. д. 3</v>
      </c>
      <c r="L91" s="35" t="str">
        <f t="shared" si="5"/>
        <v>№ 017986</v>
      </c>
    </row>
    <row r="92" spans="1:12" ht="16.5" customHeight="1" thickBot="1" x14ac:dyDescent="0.3">
      <c r="A92" s="244">
        <v>347</v>
      </c>
      <c r="B92" s="245">
        <v>90</v>
      </c>
      <c r="C92" s="24"/>
      <c r="D92" s="228">
        <v>43326</v>
      </c>
      <c r="E92" s="31" t="s">
        <v>308</v>
      </c>
      <c r="F92" s="26" t="s">
        <v>376</v>
      </c>
      <c r="G92" s="11" t="s">
        <v>50</v>
      </c>
      <c r="H92" s="12">
        <v>2374281.54</v>
      </c>
      <c r="I92" s="14"/>
      <c r="J92" s="236" t="str">
        <f t="shared" si="3"/>
        <v/>
      </c>
      <c r="K92" s="35" t="str">
        <f t="shared" si="4"/>
        <v/>
      </c>
      <c r="L92" s="35" t="str">
        <f t="shared" si="5"/>
        <v/>
      </c>
    </row>
    <row r="93" spans="1:12" ht="16.5" customHeight="1" thickBot="1" x14ac:dyDescent="0.3">
      <c r="A93" s="244">
        <v>70</v>
      </c>
      <c r="B93" s="245">
        <v>91</v>
      </c>
      <c r="C93" s="24">
        <v>31</v>
      </c>
      <c r="D93" s="228">
        <v>43326</v>
      </c>
      <c r="E93" s="31" t="s">
        <v>147</v>
      </c>
      <c r="F93" s="26" t="s">
        <v>148</v>
      </c>
      <c r="G93" s="11" t="s">
        <v>50</v>
      </c>
      <c r="H93" s="12">
        <v>1962716.93</v>
      </c>
      <c r="I93" s="14">
        <v>4100534.59</v>
      </c>
      <c r="J93" s="236" t="str">
        <f t="shared" si="3"/>
        <v/>
      </c>
      <c r="K93" s="35" t="str">
        <f t="shared" si="4"/>
        <v/>
      </c>
      <c r="L93" s="35" t="str">
        <f t="shared" si="5"/>
        <v/>
      </c>
    </row>
    <row r="94" spans="1:12" ht="16.5" customHeight="1" thickBot="1" x14ac:dyDescent="0.3">
      <c r="A94" s="244">
        <v>71</v>
      </c>
      <c r="B94" s="245">
        <v>92</v>
      </c>
      <c r="C94" s="24"/>
      <c r="D94" s="228">
        <v>43326</v>
      </c>
      <c r="E94" s="31" t="s">
        <v>147</v>
      </c>
      <c r="F94" s="26" t="s">
        <v>149</v>
      </c>
      <c r="G94" s="11" t="s">
        <v>50</v>
      </c>
      <c r="H94" s="12">
        <v>2137817.66</v>
      </c>
      <c r="I94" s="15"/>
      <c r="J94" s="236" t="str">
        <f t="shared" si="3"/>
        <v/>
      </c>
      <c r="K94" s="35" t="str">
        <f t="shared" si="4"/>
        <v/>
      </c>
      <c r="L94" s="35" t="str">
        <f t="shared" si="5"/>
        <v/>
      </c>
    </row>
    <row r="95" spans="1:12" ht="16.5" customHeight="1" thickBot="1" x14ac:dyDescent="0.3">
      <c r="A95" s="244">
        <v>72</v>
      </c>
      <c r="B95" s="245">
        <v>93</v>
      </c>
      <c r="C95" s="24">
        <v>32</v>
      </c>
      <c r="D95" s="226">
        <v>43332</v>
      </c>
      <c r="E95" s="31" t="s">
        <v>150</v>
      </c>
      <c r="F95" s="26" t="s">
        <v>26</v>
      </c>
      <c r="G95" s="11" t="s">
        <v>50</v>
      </c>
      <c r="H95" s="12">
        <v>1801025.22</v>
      </c>
      <c r="I95" s="17">
        <v>3546491.08</v>
      </c>
      <c r="J95" s="236" t="str">
        <f t="shared" si="3"/>
        <v/>
      </c>
      <c r="K95" s="35" t="str">
        <f t="shared" si="4"/>
        <v/>
      </c>
      <c r="L95" s="35" t="str">
        <f t="shared" si="5"/>
        <v/>
      </c>
    </row>
    <row r="96" spans="1:12" ht="16.5" customHeight="1" thickBot="1" x14ac:dyDescent="0.3">
      <c r="A96" s="244">
        <v>73</v>
      </c>
      <c r="B96" s="245">
        <v>94</v>
      </c>
      <c r="C96" s="24"/>
      <c r="D96" s="230">
        <v>43332</v>
      </c>
      <c r="E96" s="31" t="s">
        <v>150</v>
      </c>
      <c r="F96" s="26" t="s">
        <v>27</v>
      </c>
      <c r="G96" s="11" t="s">
        <v>50</v>
      </c>
      <c r="H96" s="12">
        <v>1745465.86</v>
      </c>
      <c r="I96" s="17"/>
      <c r="J96" s="236" t="str">
        <f t="shared" si="3"/>
        <v/>
      </c>
      <c r="K96" s="35" t="str">
        <f t="shared" si="4"/>
        <v/>
      </c>
      <c r="L96" s="35" t="str">
        <f t="shared" si="5"/>
        <v/>
      </c>
    </row>
    <row r="97" spans="1:12" ht="16.5" customHeight="1" thickBot="1" x14ac:dyDescent="0.3">
      <c r="A97" s="244">
        <v>372</v>
      </c>
      <c r="B97" s="245">
        <v>95</v>
      </c>
      <c r="C97" s="24">
        <v>165</v>
      </c>
      <c r="D97" s="226">
        <v>43339</v>
      </c>
      <c r="E97" s="31" t="s">
        <v>321</v>
      </c>
      <c r="F97" s="27">
        <v>26660</v>
      </c>
      <c r="G97" s="16" t="s">
        <v>50</v>
      </c>
      <c r="H97" s="12">
        <v>2340928.84</v>
      </c>
      <c r="I97" s="13">
        <v>2340928.84</v>
      </c>
      <c r="J97" s="236" t="str">
        <f t="shared" si="3"/>
        <v/>
      </c>
      <c r="K97" s="35" t="str">
        <f t="shared" si="4"/>
        <v/>
      </c>
      <c r="L97" s="35" t="str">
        <f t="shared" si="5"/>
        <v/>
      </c>
    </row>
    <row r="98" spans="1:12" ht="16.5" customHeight="1" thickBot="1" x14ac:dyDescent="0.3">
      <c r="A98" s="244">
        <v>74</v>
      </c>
      <c r="B98" s="245">
        <v>96</v>
      </c>
      <c r="C98" s="24">
        <v>33</v>
      </c>
      <c r="D98" s="230">
        <v>43332</v>
      </c>
      <c r="E98" s="31" t="s">
        <v>151</v>
      </c>
      <c r="F98" s="26" t="s">
        <v>28</v>
      </c>
      <c r="G98" s="11" t="s">
        <v>50</v>
      </c>
      <c r="H98" s="12">
        <v>2092488.9</v>
      </c>
      <c r="I98" s="14">
        <v>6290302.1299999999</v>
      </c>
      <c r="J98" s="236">
        <f t="shared" si="3"/>
        <v>43322</v>
      </c>
      <c r="K98" s="35" t="str">
        <f t="shared" si="4"/>
        <v>г. Выборг, Московский пр. д. 4</v>
      </c>
      <c r="L98" s="35" t="str">
        <f t="shared" si="5"/>
        <v>№ 015007</v>
      </c>
    </row>
    <row r="99" spans="1:12" ht="16.5" customHeight="1" thickBot="1" x14ac:dyDescent="0.3">
      <c r="A99" s="244">
        <v>75</v>
      </c>
      <c r="B99" s="245">
        <v>97</v>
      </c>
      <c r="C99" s="24"/>
      <c r="D99" s="230">
        <v>43332</v>
      </c>
      <c r="E99" s="31" t="s">
        <v>151</v>
      </c>
      <c r="F99" s="26" t="s">
        <v>29</v>
      </c>
      <c r="G99" s="11" t="s">
        <v>50</v>
      </c>
      <c r="H99" s="12">
        <v>2123166.66</v>
      </c>
      <c r="I99" s="15"/>
      <c r="J99" s="236" t="str">
        <f t="shared" si="3"/>
        <v/>
      </c>
      <c r="K99" s="35" t="str">
        <f t="shared" si="4"/>
        <v/>
      </c>
      <c r="L99" s="35" t="str">
        <f t="shared" si="5"/>
        <v/>
      </c>
    </row>
    <row r="100" spans="1:12" ht="16.5" customHeight="1" thickBot="1" x14ac:dyDescent="0.3">
      <c r="A100" s="244">
        <v>76</v>
      </c>
      <c r="B100" s="245">
        <v>98</v>
      </c>
      <c r="C100" s="24"/>
      <c r="D100" s="230">
        <v>43332</v>
      </c>
      <c r="E100" s="31" t="s">
        <v>151</v>
      </c>
      <c r="F100" s="26" t="s">
        <v>30</v>
      </c>
      <c r="G100" s="11" t="s">
        <v>50</v>
      </c>
      <c r="H100" s="12">
        <v>2074646.57</v>
      </c>
      <c r="I100" s="13"/>
      <c r="J100" s="236" t="str">
        <f t="shared" si="3"/>
        <v/>
      </c>
      <c r="K100" s="35" t="str">
        <f t="shared" si="4"/>
        <v/>
      </c>
      <c r="L100" s="35" t="str">
        <f t="shared" si="5"/>
        <v/>
      </c>
    </row>
    <row r="101" spans="1:12" ht="16.5" customHeight="1" thickBot="1" x14ac:dyDescent="0.3">
      <c r="A101" s="244">
        <v>93</v>
      </c>
      <c r="B101" s="245">
        <v>99</v>
      </c>
      <c r="C101" s="24">
        <v>40</v>
      </c>
      <c r="D101" s="226">
        <v>43333</v>
      </c>
      <c r="E101" s="31" t="s">
        <v>174</v>
      </c>
      <c r="F101" s="26" t="s">
        <v>31</v>
      </c>
      <c r="G101" s="11" t="s">
        <v>50</v>
      </c>
      <c r="H101" s="12">
        <v>2079641.89</v>
      </c>
      <c r="I101" s="14">
        <v>2079641.89</v>
      </c>
      <c r="J101" s="236" t="str">
        <f t="shared" si="3"/>
        <v/>
      </c>
      <c r="K101" s="35" t="str">
        <f t="shared" si="4"/>
        <v/>
      </c>
      <c r="L101" s="35" t="str">
        <f t="shared" si="5"/>
        <v/>
      </c>
    </row>
    <row r="102" spans="1:12" ht="16.5" customHeight="1" thickBot="1" x14ac:dyDescent="0.3">
      <c r="A102" s="244">
        <v>94</v>
      </c>
      <c r="B102" s="245">
        <v>100</v>
      </c>
      <c r="C102" s="24">
        <v>41</v>
      </c>
      <c r="D102" s="226">
        <v>43333</v>
      </c>
      <c r="E102" s="31" t="s">
        <v>175</v>
      </c>
      <c r="F102" s="26" t="s">
        <v>32</v>
      </c>
      <c r="G102" s="11" t="s">
        <v>50</v>
      </c>
      <c r="H102" s="12">
        <v>2112589.4</v>
      </c>
      <c r="I102" s="15">
        <v>2112589.4</v>
      </c>
      <c r="J102" s="236" t="str">
        <f t="shared" si="3"/>
        <v/>
      </c>
      <c r="K102" s="35" t="str">
        <f t="shared" si="4"/>
        <v/>
      </c>
      <c r="L102" s="35" t="str">
        <f t="shared" si="5"/>
        <v/>
      </c>
    </row>
    <row r="103" spans="1:12" ht="16.5" customHeight="1" thickBot="1" x14ac:dyDescent="0.3">
      <c r="A103" s="244">
        <v>95</v>
      </c>
      <c r="B103" s="245">
        <v>101</v>
      </c>
      <c r="C103" s="24">
        <v>42</v>
      </c>
      <c r="D103" s="226">
        <v>43333</v>
      </c>
      <c r="E103" s="31" t="s">
        <v>176</v>
      </c>
      <c r="F103" s="26" t="s">
        <v>33</v>
      </c>
      <c r="G103" s="11" t="s">
        <v>50</v>
      </c>
      <c r="H103" s="12">
        <v>1994096.33</v>
      </c>
      <c r="I103" s="13">
        <v>6036380.6100000003</v>
      </c>
      <c r="J103" s="236" t="str">
        <f t="shared" si="3"/>
        <v/>
      </c>
      <c r="K103" s="35" t="str">
        <f t="shared" si="4"/>
        <v/>
      </c>
      <c r="L103" s="35" t="str">
        <f t="shared" si="5"/>
        <v/>
      </c>
    </row>
    <row r="104" spans="1:12" ht="16.5" customHeight="1" thickBot="1" x14ac:dyDescent="0.3">
      <c r="A104" s="244">
        <v>96</v>
      </c>
      <c r="B104" s="245">
        <v>102</v>
      </c>
      <c r="C104" s="24"/>
      <c r="D104" s="226">
        <v>43333</v>
      </c>
      <c r="E104" s="31" t="s">
        <v>176</v>
      </c>
      <c r="F104" s="26" t="s">
        <v>34</v>
      </c>
      <c r="G104" s="11" t="s">
        <v>50</v>
      </c>
      <c r="H104" s="12">
        <v>2052744.04</v>
      </c>
      <c r="I104" s="15"/>
      <c r="J104" s="236" t="str">
        <f t="shared" si="3"/>
        <v/>
      </c>
      <c r="K104" s="35" t="str">
        <f t="shared" si="4"/>
        <v/>
      </c>
      <c r="L104" s="35" t="str">
        <f t="shared" si="5"/>
        <v/>
      </c>
    </row>
    <row r="105" spans="1:12" ht="16.5" customHeight="1" thickBot="1" x14ac:dyDescent="0.3">
      <c r="A105" s="244">
        <v>97</v>
      </c>
      <c r="B105" s="245">
        <v>103</v>
      </c>
      <c r="C105" s="24"/>
      <c r="D105" s="226">
        <v>43333</v>
      </c>
      <c r="E105" s="31" t="s">
        <v>176</v>
      </c>
      <c r="F105" s="26" t="s">
        <v>35</v>
      </c>
      <c r="G105" s="11" t="s">
        <v>50</v>
      </c>
      <c r="H105" s="12">
        <v>1989540.24</v>
      </c>
      <c r="I105" s="13"/>
      <c r="J105" s="236">
        <f t="shared" si="3"/>
        <v>43321</v>
      </c>
      <c r="K105" s="35" t="str">
        <f t="shared" si="4"/>
        <v>г. Выборг, ул. Гагарина, д. 12</v>
      </c>
      <c r="L105" s="35" t="str">
        <f t="shared" si="5"/>
        <v>№ 05170</v>
      </c>
    </row>
    <row r="106" spans="1:12" ht="16.5" customHeight="1" thickBot="1" x14ac:dyDescent="0.3">
      <c r="A106" s="244">
        <v>98</v>
      </c>
      <c r="B106" s="245">
        <v>104</v>
      </c>
      <c r="C106" s="24">
        <v>43</v>
      </c>
      <c r="D106" s="226">
        <v>43333</v>
      </c>
      <c r="E106" s="31" t="s">
        <v>177</v>
      </c>
      <c r="F106" s="26" t="s">
        <v>36</v>
      </c>
      <c r="G106" s="11" t="s">
        <v>50</v>
      </c>
      <c r="H106" s="12">
        <v>1975808.25</v>
      </c>
      <c r="I106" s="15">
        <v>5981712.9699999997</v>
      </c>
      <c r="J106" s="236" t="str">
        <f t="shared" si="3"/>
        <v/>
      </c>
      <c r="K106" s="35" t="str">
        <f t="shared" si="4"/>
        <v/>
      </c>
      <c r="L106" s="35" t="str">
        <f t="shared" si="5"/>
        <v/>
      </c>
    </row>
    <row r="107" spans="1:12" ht="16.5" customHeight="1" thickBot="1" x14ac:dyDescent="0.3">
      <c r="A107" s="244">
        <v>99</v>
      </c>
      <c r="B107" s="245">
        <v>105</v>
      </c>
      <c r="C107" s="24"/>
      <c r="D107" s="226">
        <v>43333</v>
      </c>
      <c r="E107" s="31" t="s">
        <v>177</v>
      </c>
      <c r="F107" s="26" t="s">
        <v>37</v>
      </c>
      <c r="G107" s="11" t="s">
        <v>50</v>
      </c>
      <c r="H107" s="12">
        <v>2033310.78</v>
      </c>
      <c r="I107" s="13"/>
      <c r="J107" s="236" t="str">
        <f t="shared" si="3"/>
        <v/>
      </c>
      <c r="K107" s="35" t="str">
        <f t="shared" si="4"/>
        <v/>
      </c>
      <c r="L107" s="35" t="str">
        <f t="shared" si="5"/>
        <v/>
      </c>
    </row>
    <row r="108" spans="1:12" ht="16.5" customHeight="1" thickBot="1" x14ac:dyDescent="0.3">
      <c r="A108" s="244">
        <v>100</v>
      </c>
      <c r="B108" s="245">
        <v>106</v>
      </c>
      <c r="C108" s="24"/>
      <c r="D108" s="226">
        <v>43333</v>
      </c>
      <c r="E108" s="31" t="s">
        <v>177</v>
      </c>
      <c r="F108" s="26" t="s">
        <v>38</v>
      </c>
      <c r="G108" s="11" t="s">
        <v>50</v>
      </c>
      <c r="H108" s="12">
        <v>1972593.94</v>
      </c>
      <c r="I108" s="15"/>
      <c r="J108" s="236" t="str">
        <f t="shared" si="3"/>
        <v/>
      </c>
      <c r="K108" s="35" t="str">
        <f t="shared" si="4"/>
        <v/>
      </c>
      <c r="L108" s="35" t="str">
        <f t="shared" si="5"/>
        <v/>
      </c>
    </row>
    <row r="109" spans="1:12" ht="16.5" customHeight="1" thickBot="1" x14ac:dyDescent="0.3">
      <c r="A109" s="244">
        <v>101</v>
      </c>
      <c r="B109" s="245">
        <v>107</v>
      </c>
      <c r="C109" s="24">
        <v>44</v>
      </c>
      <c r="D109" s="226">
        <v>43333</v>
      </c>
      <c r="E109" s="31" t="s">
        <v>178</v>
      </c>
      <c r="F109" s="26" t="s">
        <v>39</v>
      </c>
      <c r="G109" s="11" t="s">
        <v>50</v>
      </c>
      <c r="H109" s="12">
        <v>2094667.86</v>
      </c>
      <c r="I109" s="17">
        <v>4132901.12</v>
      </c>
      <c r="J109" s="236" t="str">
        <f t="shared" si="3"/>
        <v/>
      </c>
      <c r="K109" s="35" t="str">
        <f t="shared" si="4"/>
        <v/>
      </c>
      <c r="L109" s="35" t="str">
        <f t="shared" si="5"/>
        <v/>
      </c>
    </row>
    <row r="110" spans="1:12" ht="16.5" customHeight="1" thickBot="1" x14ac:dyDescent="0.3">
      <c r="A110" s="244">
        <v>102</v>
      </c>
      <c r="B110" s="245">
        <v>108</v>
      </c>
      <c r="C110" s="24"/>
      <c r="D110" s="226">
        <v>43333</v>
      </c>
      <c r="E110" s="31" t="s">
        <v>178</v>
      </c>
      <c r="F110" s="26" t="s">
        <v>40</v>
      </c>
      <c r="G110" s="11" t="s">
        <v>50</v>
      </c>
      <c r="H110" s="12">
        <v>2038233.26</v>
      </c>
      <c r="I110" s="17"/>
      <c r="J110" s="236" t="str">
        <f t="shared" si="3"/>
        <v/>
      </c>
      <c r="K110" s="35" t="str">
        <f t="shared" si="4"/>
        <v/>
      </c>
      <c r="L110" s="35" t="str">
        <f t="shared" si="5"/>
        <v/>
      </c>
    </row>
    <row r="111" spans="1:12" ht="16.5" customHeight="1" thickBot="1" x14ac:dyDescent="0.3">
      <c r="A111" s="244">
        <v>103</v>
      </c>
      <c r="B111" s="245">
        <v>109</v>
      </c>
      <c r="C111" s="24">
        <v>45</v>
      </c>
      <c r="D111" s="228">
        <v>43333</v>
      </c>
      <c r="E111" s="31" t="s">
        <v>179</v>
      </c>
      <c r="F111" s="26" t="s">
        <v>180</v>
      </c>
      <c r="G111" s="11" t="s">
        <v>50</v>
      </c>
      <c r="H111" s="12">
        <v>2090257.9</v>
      </c>
      <c r="I111" s="17">
        <v>4210501.96</v>
      </c>
      <c r="J111" s="236" t="str">
        <f t="shared" si="3"/>
        <v/>
      </c>
      <c r="K111" s="35" t="str">
        <f t="shared" si="4"/>
        <v/>
      </c>
      <c r="L111" s="35" t="str">
        <f t="shared" si="5"/>
        <v/>
      </c>
    </row>
    <row r="112" spans="1:12" ht="16.5" customHeight="1" thickBot="1" x14ac:dyDescent="0.3">
      <c r="A112" s="244">
        <v>104</v>
      </c>
      <c r="B112" s="245">
        <v>110</v>
      </c>
      <c r="C112" s="24"/>
      <c r="D112" s="228">
        <v>43333</v>
      </c>
      <c r="E112" s="31" t="s">
        <v>179</v>
      </c>
      <c r="F112" s="26" t="s">
        <v>41</v>
      </c>
      <c r="G112" s="11" t="s">
        <v>50</v>
      </c>
      <c r="H112" s="12">
        <v>2120244.06</v>
      </c>
      <c r="I112" s="17"/>
      <c r="J112" s="236">
        <f t="shared" si="3"/>
        <v>43321</v>
      </c>
      <c r="K112" s="35" t="str">
        <f t="shared" si="4"/>
        <v>г. Выборг, ул. Гагарина, д. 12</v>
      </c>
      <c r="L112" s="35" t="str">
        <f t="shared" si="5"/>
        <v>№ 05171</v>
      </c>
    </row>
    <row r="113" spans="1:12" ht="16.5" customHeight="1" thickBot="1" x14ac:dyDescent="0.3">
      <c r="A113" s="244">
        <v>105</v>
      </c>
      <c r="B113" s="245">
        <v>111</v>
      </c>
      <c r="C113" s="24">
        <v>46</v>
      </c>
      <c r="D113" s="228">
        <v>43333</v>
      </c>
      <c r="E113" s="31" t="s">
        <v>181</v>
      </c>
      <c r="F113" s="26" t="s">
        <v>42</v>
      </c>
      <c r="G113" s="11" t="s">
        <v>50</v>
      </c>
      <c r="H113" s="12">
        <v>2072478.96</v>
      </c>
      <c r="I113" s="17">
        <v>4181000.03</v>
      </c>
      <c r="J113" s="236" t="str">
        <f t="shared" si="3"/>
        <v/>
      </c>
      <c r="K113" s="35" t="str">
        <f t="shared" si="4"/>
        <v/>
      </c>
      <c r="L113" s="35" t="str">
        <f t="shared" si="5"/>
        <v/>
      </c>
    </row>
    <row r="114" spans="1:12" ht="16.5" customHeight="1" thickBot="1" x14ac:dyDescent="0.3">
      <c r="A114" s="244">
        <v>106</v>
      </c>
      <c r="B114" s="245">
        <v>112</v>
      </c>
      <c r="C114" s="24"/>
      <c r="D114" s="228">
        <v>43333</v>
      </c>
      <c r="E114" s="31" t="s">
        <v>181</v>
      </c>
      <c r="F114" s="26" t="s">
        <v>43</v>
      </c>
      <c r="G114" s="11" t="s">
        <v>50</v>
      </c>
      <c r="H114" s="12">
        <v>2108521.0699999998</v>
      </c>
      <c r="I114" s="17"/>
      <c r="J114" s="236" t="str">
        <f t="shared" si="3"/>
        <v/>
      </c>
      <c r="K114" s="35" t="str">
        <f t="shared" si="4"/>
        <v/>
      </c>
      <c r="L114" s="35" t="str">
        <f t="shared" si="5"/>
        <v/>
      </c>
    </row>
    <row r="115" spans="1:12" ht="16.5" customHeight="1" thickBot="1" x14ac:dyDescent="0.3">
      <c r="A115" s="244">
        <v>107</v>
      </c>
      <c r="B115" s="245">
        <v>113</v>
      </c>
      <c r="C115" s="24">
        <v>47</v>
      </c>
      <c r="D115" s="228">
        <v>43327</v>
      </c>
      <c r="E115" s="31" t="s">
        <v>182</v>
      </c>
      <c r="F115" s="26" t="s">
        <v>183</v>
      </c>
      <c r="G115" s="11" t="s">
        <v>50</v>
      </c>
      <c r="H115" s="18">
        <v>2101585.48</v>
      </c>
      <c r="I115" s="13">
        <v>2101585.48</v>
      </c>
      <c r="J115" s="236" t="str">
        <f t="shared" si="3"/>
        <v/>
      </c>
      <c r="K115" s="35" t="str">
        <f t="shared" si="4"/>
        <v/>
      </c>
      <c r="L115" s="35" t="str">
        <f t="shared" si="5"/>
        <v/>
      </c>
    </row>
    <row r="116" spans="1:12" ht="16.5" customHeight="1" thickBot="1" x14ac:dyDescent="0.3">
      <c r="A116" s="244">
        <v>108</v>
      </c>
      <c r="B116" s="245">
        <v>114</v>
      </c>
      <c r="C116" s="24">
        <v>48</v>
      </c>
      <c r="D116" s="228">
        <v>43327</v>
      </c>
      <c r="E116" s="31" t="s">
        <v>184</v>
      </c>
      <c r="F116" s="26" t="s">
        <v>185</v>
      </c>
      <c r="G116" s="11" t="s">
        <v>50</v>
      </c>
      <c r="H116" s="18">
        <v>2099367.19</v>
      </c>
      <c r="I116" s="14">
        <v>2099367.19</v>
      </c>
      <c r="J116" s="236" t="str">
        <f t="shared" si="3"/>
        <v/>
      </c>
      <c r="K116" s="35" t="str">
        <f t="shared" si="4"/>
        <v/>
      </c>
      <c r="L116" s="35" t="str">
        <f t="shared" si="5"/>
        <v/>
      </c>
    </row>
    <row r="117" spans="1:12" ht="16.5" customHeight="1" thickBot="1" x14ac:dyDescent="0.3">
      <c r="A117" s="244">
        <v>348</v>
      </c>
      <c r="B117" s="245">
        <v>115</v>
      </c>
      <c r="C117" s="24">
        <v>153</v>
      </c>
      <c r="D117" s="228">
        <v>43327</v>
      </c>
      <c r="E117" s="31" t="s">
        <v>309</v>
      </c>
      <c r="F117" s="26" t="s">
        <v>377</v>
      </c>
      <c r="G117" s="11" t="s">
        <v>50</v>
      </c>
      <c r="H117" s="12">
        <v>2405345.04</v>
      </c>
      <c r="I117" s="15">
        <v>2405345.04</v>
      </c>
      <c r="J117" s="236" t="str">
        <f t="shared" si="3"/>
        <v/>
      </c>
      <c r="K117" s="35" t="str">
        <f t="shared" si="4"/>
        <v/>
      </c>
      <c r="L117" s="35" t="str">
        <f t="shared" si="5"/>
        <v/>
      </c>
    </row>
    <row r="118" spans="1:12" ht="16.5" customHeight="1" thickBot="1" x14ac:dyDescent="0.3">
      <c r="A118" s="244">
        <v>309</v>
      </c>
      <c r="B118" s="245">
        <v>116</v>
      </c>
      <c r="C118" s="24">
        <v>141</v>
      </c>
      <c r="D118" s="226">
        <v>43327</v>
      </c>
      <c r="E118" s="240" t="s">
        <v>297</v>
      </c>
      <c r="F118" s="26">
        <v>13808</v>
      </c>
      <c r="G118" s="16" t="s">
        <v>50</v>
      </c>
      <c r="H118" s="12">
        <v>2769300.7</v>
      </c>
      <c r="I118" s="17">
        <v>5417787.0999999996</v>
      </c>
      <c r="J118" s="236" t="str">
        <f t="shared" si="3"/>
        <v/>
      </c>
      <c r="K118" s="35" t="str">
        <f t="shared" si="4"/>
        <v/>
      </c>
      <c r="L118" s="35" t="str">
        <f t="shared" si="5"/>
        <v/>
      </c>
    </row>
    <row r="119" spans="1:12" ht="16.5" customHeight="1" thickBot="1" x14ac:dyDescent="0.3">
      <c r="A119" s="244">
        <v>310</v>
      </c>
      <c r="B119" s="245">
        <v>117</v>
      </c>
      <c r="C119" s="24"/>
      <c r="D119" s="234">
        <v>43383</v>
      </c>
      <c r="E119" s="240" t="s">
        <v>297</v>
      </c>
      <c r="F119" s="26">
        <v>13809</v>
      </c>
      <c r="G119" s="16" t="s">
        <v>50</v>
      </c>
      <c r="H119" s="12">
        <v>2648486.4</v>
      </c>
      <c r="I119" s="13"/>
      <c r="J119" s="236">
        <f t="shared" si="3"/>
        <v>43321</v>
      </c>
      <c r="K119" s="35" t="str">
        <f t="shared" si="4"/>
        <v>г. Выборг, ул. Гагарина, д. 14</v>
      </c>
      <c r="L119" s="35" t="str">
        <f t="shared" si="5"/>
        <v>№ 05168</v>
      </c>
    </row>
    <row r="120" spans="1:12" ht="16.5" customHeight="1" thickBot="1" x14ac:dyDescent="0.3">
      <c r="A120" s="244">
        <v>311</v>
      </c>
      <c r="B120" s="245">
        <v>118</v>
      </c>
      <c r="C120" s="24">
        <v>142</v>
      </c>
      <c r="D120" s="226">
        <v>43327</v>
      </c>
      <c r="E120" s="31" t="s">
        <v>298</v>
      </c>
      <c r="F120" s="26">
        <v>11954</v>
      </c>
      <c r="G120" s="16" t="s">
        <v>50</v>
      </c>
      <c r="H120" s="12">
        <v>2360581.7400000002</v>
      </c>
      <c r="I120" s="14">
        <v>9430303.9399999995</v>
      </c>
      <c r="J120" s="236" t="str">
        <f t="shared" si="3"/>
        <v/>
      </c>
      <c r="K120" s="35" t="str">
        <f t="shared" si="4"/>
        <v/>
      </c>
      <c r="L120" s="35" t="str">
        <f t="shared" si="5"/>
        <v/>
      </c>
    </row>
    <row r="121" spans="1:12" ht="16.5" customHeight="1" thickBot="1" x14ac:dyDescent="0.3">
      <c r="A121" s="244">
        <v>312</v>
      </c>
      <c r="B121" s="245">
        <v>119</v>
      </c>
      <c r="C121" s="24"/>
      <c r="D121" s="226">
        <v>43327</v>
      </c>
      <c r="E121" s="31" t="s">
        <v>298</v>
      </c>
      <c r="F121" s="26">
        <v>11955</v>
      </c>
      <c r="G121" s="16" t="s">
        <v>50</v>
      </c>
      <c r="H121" s="12">
        <v>2328175.4</v>
      </c>
      <c r="I121" s="14"/>
      <c r="J121" s="236" t="str">
        <f t="shared" si="3"/>
        <v/>
      </c>
      <c r="K121" s="35" t="str">
        <f t="shared" si="4"/>
        <v/>
      </c>
      <c r="L121" s="35" t="str">
        <f t="shared" si="5"/>
        <v/>
      </c>
    </row>
    <row r="122" spans="1:12" ht="16.5" customHeight="1" thickBot="1" x14ac:dyDescent="0.3">
      <c r="A122" s="244">
        <v>313</v>
      </c>
      <c r="B122" s="245">
        <v>120</v>
      </c>
      <c r="C122" s="24"/>
      <c r="D122" s="226">
        <v>43327</v>
      </c>
      <c r="E122" s="31" t="s">
        <v>298</v>
      </c>
      <c r="F122" s="26">
        <v>11956</v>
      </c>
      <c r="G122" s="16" t="s">
        <v>50</v>
      </c>
      <c r="H122" s="12">
        <v>2413371.4</v>
      </c>
      <c r="I122" s="15"/>
      <c r="J122" s="236" t="str">
        <f t="shared" si="3"/>
        <v/>
      </c>
      <c r="K122" s="35" t="str">
        <f t="shared" si="4"/>
        <v/>
      </c>
      <c r="L122" s="35" t="str">
        <f t="shared" si="5"/>
        <v/>
      </c>
    </row>
    <row r="123" spans="1:12" ht="16.5" customHeight="1" thickBot="1" x14ac:dyDescent="0.3">
      <c r="A123" s="244">
        <v>314</v>
      </c>
      <c r="B123" s="245">
        <v>121</v>
      </c>
      <c r="C123" s="24"/>
      <c r="D123" s="226">
        <v>43327</v>
      </c>
      <c r="E123" s="31" t="s">
        <v>298</v>
      </c>
      <c r="F123" s="26">
        <v>11957</v>
      </c>
      <c r="G123" s="16" t="s">
        <v>50</v>
      </c>
      <c r="H123" s="12">
        <v>2328175.4</v>
      </c>
      <c r="I123" s="17"/>
      <c r="J123" s="236" t="str">
        <f t="shared" si="3"/>
        <v/>
      </c>
      <c r="K123" s="35" t="str">
        <f t="shared" si="4"/>
        <v/>
      </c>
      <c r="L123" s="35" t="str">
        <f t="shared" si="5"/>
        <v/>
      </c>
    </row>
    <row r="124" spans="1:12" ht="16.5" customHeight="1" thickBot="1" x14ac:dyDescent="0.3">
      <c r="A124" s="244">
        <v>293</v>
      </c>
      <c r="B124" s="245">
        <v>122</v>
      </c>
      <c r="C124" s="24">
        <v>137</v>
      </c>
      <c r="D124" s="228">
        <v>43329</v>
      </c>
      <c r="E124" s="31" t="s">
        <v>293</v>
      </c>
      <c r="F124" s="26">
        <v>30306</v>
      </c>
      <c r="G124" s="16" t="s">
        <v>50</v>
      </c>
      <c r="H124" s="12">
        <v>2372237.7799999998</v>
      </c>
      <c r="I124" s="17">
        <v>16698608.34</v>
      </c>
      <c r="J124" s="236" t="str">
        <f t="shared" si="3"/>
        <v/>
      </c>
      <c r="K124" s="35" t="str">
        <f t="shared" si="4"/>
        <v/>
      </c>
      <c r="L124" s="35" t="str">
        <f t="shared" si="5"/>
        <v/>
      </c>
    </row>
    <row r="125" spans="1:12" ht="16.5" customHeight="1" thickBot="1" x14ac:dyDescent="0.3">
      <c r="A125" s="244">
        <v>294</v>
      </c>
      <c r="B125" s="245">
        <v>123</v>
      </c>
      <c r="C125" s="24"/>
      <c r="D125" s="228">
        <v>43329</v>
      </c>
      <c r="E125" s="31" t="s">
        <v>293</v>
      </c>
      <c r="F125" s="26">
        <v>30307</v>
      </c>
      <c r="G125" s="16" t="s">
        <v>50</v>
      </c>
      <c r="H125" s="12">
        <v>2331880.6</v>
      </c>
      <c r="I125" s="13"/>
      <c r="J125" s="236" t="str">
        <f t="shared" si="3"/>
        <v/>
      </c>
      <c r="K125" s="35" t="str">
        <f t="shared" si="4"/>
        <v/>
      </c>
      <c r="L125" s="35" t="str">
        <f t="shared" si="5"/>
        <v/>
      </c>
    </row>
    <row r="126" spans="1:12" ht="16.5" customHeight="1" thickBot="1" x14ac:dyDescent="0.3">
      <c r="A126" s="244">
        <v>295</v>
      </c>
      <c r="B126" s="245">
        <v>124</v>
      </c>
      <c r="C126" s="24"/>
      <c r="D126" s="228">
        <v>43329</v>
      </c>
      <c r="E126" s="31" t="s">
        <v>293</v>
      </c>
      <c r="F126" s="26">
        <v>30308</v>
      </c>
      <c r="G126" s="16" t="s">
        <v>50</v>
      </c>
      <c r="H126" s="12">
        <v>2349866.16</v>
      </c>
      <c r="I126" s="15"/>
      <c r="J126" s="236">
        <f t="shared" si="3"/>
        <v>43321</v>
      </c>
      <c r="K126" s="35" t="str">
        <f t="shared" si="4"/>
        <v>г. Выборг, ул. Гагарина, д. 14</v>
      </c>
      <c r="L126" s="35" t="str">
        <f t="shared" si="5"/>
        <v>№ 05171</v>
      </c>
    </row>
    <row r="127" spans="1:12" ht="16.5" customHeight="1" thickBot="1" x14ac:dyDescent="0.3">
      <c r="A127" s="244">
        <v>296</v>
      </c>
      <c r="B127" s="245">
        <v>125</v>
      </c>
      <c r="C127" s="24"/>
      <c r="D127" s="228">
        <v>43329</v>
      </c>
      <c r="E127" s="31" t="s">
        <v>293</v>
      </c>
      <c r="F127" s="26">
        <v>30309</v>
      </c>
      <c r="G127" s="16" t="s">
        <v>50</v>
      </c>
      <c r="H127" s="12">
        <v>2372348.7000000002</v>
      </c>
      <c r="I127" s="13"/>
      <c r="J127" s="236" t="str">
        <f t="shared" si="3"/>
        <v/>
      </c>
      <c r="K127" s="35" t="str">
        <f t="shared" si="4"/>
        <v/>
      </c>
      <c r="L127" s="35" t="str">
        <f t="shared" si="5"/>
        <v/>
      </c>
    </row>
    <row r="128" spans="1:12" ht="16.5" customHeight="1" thickBot="1" x14ac:dyDescent="0.3">
      <c r="A128" s="244">
        <v>297</v>
      </c>
      <c r="B128" s="245">
        <v>126</v>
      </c>
      <c r="C128" s="24"/>
      <c r="D128" s="228">
        <v>43329</v>
      </c>
      <c r="E128" s="31" t="s">
        <v>293</v>
      </c>
      <c r="F128" s="26">
        <v>30310</v>
      </c>
      <c r="G128" s="16" t="s">
        <v>50</v>
      </c>
      <c r="H128" s="12">
        <v>2400351.2799999998</v>
      </c>
      <c r="I128" s="14"/>
      <c r="J128" s="236" t="str">
        <f t="shared" si="3"/>
        <v/>
      </c>
      <c r="K128" s="35" t="str">
        <f t="shared" si="4"/>
        <v/>
      </c>
      <c r="L128" s="35" t="str">
        <f t="shared" si="5"/>
        <v/>
      </c>
    </row>
    <row r="129" spans="1:12" ht="16.5" customHeight="1" thickBot="1" x14ac:dyDescent="0.3">
      <c r="A129" s="244">
        <v>298</v>
      </c>
      <c r="B129" s="245">
        <v>127</v>
      </c>
      <c r="C129" s="24"/>
      <c r="D129" s="228">
        <v>43329</v>
      </c>
      <c r="E129" s="31" t="s">
        <v>293</v>
      </c>
      <c r="F129" s="26">
        <v>30311</v>
      </c>
      <c r="G129" s="16" t="s">
        <v>50</v>
      </c>
      <c r="H129" s="12">
        <v>2424092.88</v>
      </c>
      <c r="I129" s="14"/>
      <c r="J129" s="236" t="str">
        <f t="shared" si="3"/>
        <v/>
      </c>
      <c r="K129" s="35" t="str">
        <f t="shared" si="4"/>
        <v/>
      </c>
      <c r="L129" s="35" t="str">
        <f t="shared" si="5"/>
        <v/>
      </c>
    </row>
    <row r="130" spans="1:12" ht="16.5" customHeight="1" thickBot="1" x14ac:dyDescent="0.3">
      <c r="A130" s="244">
        <v>299</v>
      </c>
      <c r="B130" s="245">
        <v>128</v>
      </c>
      <c r="C130" s="24"/>
      <c r="D130" s="228">
        <v>43329</v>
      </c>
      <c r="E130" s="31" t="s">
        <v>293</v>
      </c>
      <c r="F130" s="26">
        <v>30312</v>
      </c>
      <c r="G130" s="16" t="s">
        <v>50</v>
      </c>
      <c r="H130" s="12">
        <v>2447830.94</v>
      </c>
      <c r="I130" s="14"/>
      <c r="J130" s="236" t="str">
        <f t="shared" ref="J130:J193" si="6">IF(MOD(ROW(),7),"",INDEX(D:D,ROW(131:524)/7))</f>
        <v/>
      </c>
      <c r="K130" s="35" t="str">
        <f t="shared" ref="K130:K193" si="7">IF(MOD(ROW(),7),"",INDEX(E:E,ROW(131:524)/7))</f>
        <v/>
      </c>
      <c r="L130" s="35" t="str">
        <f t="shared" ref="L130:L193" si="8">IF(MOD(ROW(),7),"",INDEX(F:F,ROW(131:524)/7))</f>
        <v/>
      </c>
    </row>
    <row r="131" spans="1:12" ht="16.5" customHeight="1" thickBot="1" x14ac:dyDescent="0.3">
      <c r="A131" s="244">
        <v>300</v>
      </c>
      <c r="B131" s="245">
        <v>129</v>
      </c>
      <c r="C131" s="24">
        <v>138</v>
      </c>
      <c r="D131" s="228">
        <v>43329</v>
      </c>
      <c r="E131" s="31" t="s">
        <v>294</v>
      </c>
      <c r="F131" s="26">
        <v>30313</v>
      </c>
      <c r="G131" s="16" t="s">
        <v>50</v>
      </c>
      <c r="H131" s="12">
        <v>2372237.7799999998</v>
      </c>
      <c r="I131" s="14">
        <v>16698608.34</v>
      </c>
      <c r="J131" s="236" t="str">
        <f t="shared" si="6"/>
        <v/>
      </c>
      <c r="K131" s="35" t="str">
        <f t="shared" si="7"/>
        <v/>
      </c>
      <c r="L131" s="35" t="str">
        <f t="shared" si="8"/>
        <v/>
      </c>
    </row>
    <row r="132" spans="1:12" ht="16.5" customHeight="1" thickBot="1" x14ac:dyDescent="0.3">
      <c r="A132" s="244">
        <v>301</v>
      </c>
      <c r="B132" s="245">
        <v>130</v>
      </c>
      <c r="C132" s="24"/>
      <c r="D132" s="228">
        <v>43329</v>
      </c>
      <c r="E132" s="31" t="s">
        <v>294</v>
      </c>
      <c r="F132" s="26">
        <v>30314</v>
      </c>
      <c r="G132" s="16" t="s">
        <v>50</v>
      </c>
      <c r="H132" s="12">
        <v>2331880.6</v>
      </c>
      <c r="I132" s="14"/>
      <c r="J132" s="236" t="str">
        <f t="shared" si="6"/>
        <v/>
      </c>
      <c r="K132" s="35" t="str">
        <f t="shared" si="7"/>
        <v/>
      </c>
      <c r="L132" s="35" t="str">
        <f t="shared" si="8"/>
        <v/>
      </c>
    </row>
    <row r="133" spans="1:12" ht="16.5" customHeight="1" thickBot="1" x14ac:dyDescent="0.3">
      <c r="A133" s="244">
        <v>302</v>
      </c>
      <c r="B133" s="245">
        <v>131</v>
      </c>
      <c r="C133" s="24"/>
      <c r="D133" s="228">
        <v>43329</v>
      </c>
      <c r="E133" s="31" t="s">
        <v>294</v>
      </c>
      <c r="F133" s="26">
        <v>30315</v>
      </c>
      <c r="G133" s="16" t="s">
        <v>50</v>
      </c>
      <c r="H133" s="12">
        <v>2349866.16</v>
      </c>
      <c r="I133" s="15"/>
      <c r="J133" s="236">
        <f t="shared" si="6"/>
        <v>43321</v>
      </c>
      <c r="K133" s="35" t="str">
        <f t="shared" si="7"/>
        <v>г. Выборг, ул. Гагарина, д. 18</v>
      </c>
      <c r="L133" s="35" t="str">
        <f t="shared" si="8"/>
        <v>№ 015112</v>
      </c>
    </row>
    <row r="134" spans="1:12" ht="16.5" customHeight="1" thickBot="1" x14ac:dyDescent="0.3">
      <c r="A134" s="244">
        <v>303</v>
      </c>
      <c r="B134" s="245">
        <v>132</v>
      </c>
      <c r="C134" s="24"/>
      <c r="D134" s="228">
        <v>43329</v>
      </c>
      <c r="E134" s="31" t="s">
        <v>294</v>
      </c>
      <c r="F134" s="26">
        <v>30316</v>
      </c>
      <c r="G134" s="16" t="s">
        <v>50</v>
      </c>
      <c r="H134" s="12">
        <v>2372348.7000000002</v>
      </c>
      <c r="I134" s="17"/>
      <c r="J134" s="236" t="str">
        <f t="shared" si="6"/>
        <v/>
      </c>
      <c r="K134" s="35" t="str">
        <f t="shared" si="7"/>
        <v/>
      </c>
      <c r="L134" s="35" t="str">
        <f t="shared" si="8"/>
        <v/>
      </c>
    </row>
    <row r="135" spans="1:12" ht="16.5" customHeight="1" thickBot="1" x14ac:dyDescent="0.3">
      <c r="A135" s="244">
        <v>304</v>
      </c>
      <c r="B135" s="245">
        <v>133</v>
      </c>
      <c r="C135" s="24"/>
      <c r="D135" s="228">
        <v>43329</v>
      </c>
      <c r="E135" s="31" t="s">
        <v>294</v>
      </c>
      <c r="F135" s="26">
        <v>30317</v>
      </c>
      <c r="G135" s="16" t="s">
        <v>50</v>
      </c>
      <c r="H135" s="12">
        <v>2400351.2799999998</v>
      </c>
      <c r="I135" s="17"/>
      <c r="J135" s="236" t="str">
        <f t="shared" si="6"/>
        <v/>
      </c>
      <c r="K135" s="35" t="str">
        <f t="shared" si="7"/>
        <v/>
      </c>
      <c r="L135" s="35" t="str">
        <f t="shared" si="8"/>
        <v/>
      </c>
    </row>
    <row r="136" spans="1:12" ht="16.5" customHeight="1" thickBot="1" x14ac:dyDescent="0.3">
      <c r="A136" s="244">
        <v>305</v>
      </c>
      <c r="B136" s="245">
        <v>134</v>
      </c>
      <c r="C136" s="24"/>
      <c r="D136" s="228">
        <v>43329</v>
      </c>
      <c r="E136" s="31" t="s">
        <v>294</v>
      </c>
      <c r="F136" s="26">
        <v>30318</v>
      </c>
      <c r="G136" s="16" t="s">
        <v>50</v>
      </c>
      <c r="H136" s="12">
        <v>2424092.88</v>
      </c>
      <c r="I136" s="17"/>
      <c r="J136" s="236" t="str">
        <f t="shared" si="6"/>
        <v/>
      </c>
      <c r="K136" s="35" t="str">
        <f t="shared" si="7"/>
        <v/>
      </c>
      <c r="L136" s="35" t="str">
        <f t="shared" si="8"/>
        <v/>
      </c>
    </row>
    <row r="137" spans="1:12" ht="16.5" customHeight="1" thickBot="1" x14ac:dyDescent="0.3">
      <c r="A137" s="244">
        <v>306</v>
      </c>
      <c r="B137" s="245">
        <v>135</v>
      </c>
      <c r="C137" s="24"/>
      <c r="D137" s="228">
        <v>43329</v>
      </c>
      <c r="E137" s="31" t="s">
        <v>294</v>
      </c>
      <c r="F137" s="26">
        <v>30319</v>
      </c>
      <c r="G137" s="16" t="s">
        <v>50</v>
      </c>
      <c r="H137" s="12">
        <v>2447830.94</v>
      </c>
      <c r="I137" s="17"/>
      <c r="J137" s="236" t="str">
        <f t="shared" si="6"/>
        <v/>
      </c>
      <c r="K137" s="35" t="str">
        <f t="shared" si="7"/>
        <v/>
      </c>
      <c r="L137" s="35" t="str">
        <f t="shared" si="8"/>
        <v/>
      </c>
    </row>
    <row r="138" spans="1:12" ht="16.5" customHeight="1" thickBot="1" x14ac:dyDescent="0.3">
      <c r="A138" s="244">
        <v>109</v>
      </c>
      <c r="B138" s="245">
        <v>136</v>
      </c>
      <c r="C138" s="24">
        <v>49</v>
      </c>
      <c r="D138" s="231">
        <v>43336</v>
      </c>
      <c r="E138" s="31" t="s">
        <v>186</v>
      </c>
      <c r="F138" s="26" t="s">
        <v>14</v>
      </c>
      <c r="G138" s="11" t="s">
        <v>50</v>
      </c>
      <c r="H138" s="12">
        <v>2402822.2000000002</v>
      </c>
      <c r="I138" s="13">
        <v>2402822.2000000002</v>
      </c>
      <c r="J138" s="236" t="str">
        <f t="shared" si="6"/>
        <v/>
      </c>
      <c r="K138" s="35" t="str">
        <f t="shared" si="7"/>
        <v/>
      </c>
      <c r="L138" s="35" t="str">
        <f t="shared" si="8"/>
        <v/>
      </c>
    </row>
    <row r="139" spans="1:12" ht="16.5" customHeight="1" thickBot="1" x14ac:dyDescent="0.3">
      <c r="A139" s="244">
        <v>110</v>
      </c>
      <c r="B139" s="245">
        <v>137</v>
      </c>
      <c r="C139" s="24">
        <v>50</v>
      </c>
      <c r="D139" s="231">
        <v>43336</v>
      </c>
      <c r="E139" s="31" t="s">
        <v>187</v>
      </c>
      <c r="F139" s="26" t="s">
        <v>15</v>
      </c>
      <c r="G139" s="11" t="s">
        <v>50</v>
      </c>
      <c r="H139" s="12">
        <v>2402822.2000000002</v>
      </c>
      <c r="I139" s="14">
        <v>2402822.2000000002</v>
      </c>
      <c r="J139" s="236" t="str">
        <f t="shared" si="6"/>
        <v/>
      </c>
      <c r="K139" s="35" t="str">
        <f t="shared" si="7"/>
        <v/>
      </c>
      <c r="L139" s="35" t="str">
        <f t="shared" si="8"/>
        <v/>
      </c>
    </row>
    <row r="140" spans="1:12" ht="16.5" customHeight="1" thickBot="1" x14ac:dyDescent="0.3">
      <c r="A140" s="244">
        <v>111</v>
      </c>
      <c r="B140" s="245">
        <v>138</v>
      </c>
      <c r="C140" s="24">
        <v>51</v>
      </c>
      <c r="D140" s="231">
        <v>43336</v>
      </c>
      <c r="E140" s="31" t="s">
        <v>188</v>
      </c>
      <c r="F140" s="26" t="s">
        <v>16</v>
      </c>
      <c r="G140" s="11" t="s">
        <v>50</v>
      </c>
      <c r="H140" s="12">
        <v>2402822.2000000002</v>
      </c>
      <c r="I140" s="14">
        <v>2402822.2000000002</v>
      </c>
      <c r="J140" s="236">
        <f t="shared" si="6"/>
        <v>43321</v>
      </c>
      <c r="K140" s="35" t="str">
        <f t="shared" si="7"/>
        <v>г. Выборг, ул. Гагарина, д. 18</v>
      </c>
      <c r="L140" s="35" t="str">
        <f t="shared" si="8"/>
        <v>№ 015113</v>
      </c>
    </row>
    <row r="141" spans="1:12" ht="16.5" customHeight="1" thickBot="1" x14ac:dyDescent="0.3">
      <c r="A141" s="244">
        <v>112</v>
      </c>
      <c r="B141" s="245">
        <v>139</v>
      </c>
      <c r="C141" s="24">
        <v>52</v>
      </c>
      <c r="D141" s="231">
        <v>43336</v>
      </c>
      <c r="E141" s="31" t="s">
        <v>189</v>
      </c>
      <c r="F141" s="26" t="s">
        <v>17</v>
      </c>
      <c r="G141" s="11" t="s">
        <v>50</v>
      </c>
      <c r="H141" s="12">
        <v>2382394.04</v>
      </c>
      <c r="I141" s="14">
        <v>2382394.04</v>
      </c>
      <c r="J141" s="236" t="str">
        <f t="shared" si="6"/>
        <v/>
      </c>
      <c r="K141" s="35" t="str">
        <f t="shared" si="7"/>
        <v/>
      </c>
      <c r="L141" s="35" t="str">
        <f t="shared" si="8"/>
        <v/>
      </c>
    </row>
    <row r="142" spans="1:12" ht="16.5" customHeight="1" thickBot="1" x14ac:dyDescent="0.3">
      <c r="A142" s="244">
        <v>113</v>
      </c>
      <c r="B142" s="245">
        <v>140</v>
      </c>
      <c r="C142" s="24">
        <v>53</v>
      </c>
      <c r="D142" s="231">
        <v>43322</v>
      </c>
      <c r="E142" s="31" t="s">
        <v>190</v>
      </c>
      <c r="F142" s="26" t="s">
        <v>191</v>
      </c>
      <c r="G142" s="11" t="s">
        <v>50</v>
      </c>
      <c r="H142" s="12">
        <v>2401990.2999999998</v>
      </c>
      <c r="I142" s="14">
        <v>7183179.2000000002</v>
      </c>
      <c r="J142" s="236" t="str">
        <f t="shared" si="6"/>
        <v/>
      </c>
      <c r="K142" s="35" t="str">
        <f t="shared" si="7"/>
        <v/>
      </c>
      <c r="L142" s="35" t="str">
        <f t="shared" si="8"/>
        <v/>
      </c>
    </row>
    <row r="143" spans="1:12" ht="16.5" customHeight="1" thickBot="1" x14ac:dyDescent="0.3">
      <c r="A143" s="244">
        <v>114</v>
      </c>
      <c r="B143" s="245">
        <v>141</v>
      </c>
      <c r="C143" s="24"/>
      <c r="D143" s="231">
        <v>43322</v>
      </c>
      <c r="E143" s="31" t="s">
        <v>190</v>
      </c>
      <c r="F143" s="26" t="s">
        <v>192</v>
      </c>
      <c r="G143" s="11" t="s">
        <v>50</v>
      </c>
      <c r="H143" s="12">
        <v>2411109.34</v>
      </c>
      <c r="I143" s="14"/>
      <c r="J143" s="236" t="str">
        <f t="shared" si="6"/>
        <v/>
      </c>
      <c r="K143" s="35" t="str">
        <f t="shared" si="7"/>
        <v/>
      </c>
      <c r="L143" s="35" t="str">
        <f t="shared" si="8"/>
        <v/>
      </c>
    </row>
    <row r="144" spans="1:12" ht="16.5" customHeight="1" thickBot="1" x14ac:dyDescent="0.3">
      <c r="A144" s="244">
        <v>115</v>
      </c>
      <c r="B144" s="245">
        <v>142</v>
      </c>
      <c r="C144" s="24"/>
      <c r="D144" s="231">
        <v>43322</v>
      </c>
      <c r="E144" s="31" t="s">
        <v>190</v>
      </c>
      <c r="F144" s="26" t="s">
        <v>193</v>
      </c>
      <c r="G144" s="11" t="s">
        <v>50</v>
      </c>
      <c r="H144" s="12">
        <v>2370079.56</v>
      </c>
      <c r="I144" s="14"/>
      <c r="J144" s="236" t="str">
        <f t="shared" si="6"/>
        <v/>
      </c>
      <c r="K144" s="35" t="str">
        <f t="shared" si="7"/>
        <v/>
      </c>
      <c r="L144" s="35" t="str">
        <f t="shared" si="8"/>
        <v/>
      </c>
    </row>
    <row r="145" spans="1:12" ht="16.5" customHeight="1" thickBot="1" x14ac:dyDescent="0.3">
      <c r="A145" s="244">
        <v>116</v>
      </c>
      <c r="B145" s="245">
        <v>143</v>
      </c>
      <c r="C145" s="24">
        <v>54</v>
      </c>
      <c r="D145" s="231">
        <v>43322</v>
      </c>
      <c r="E145" s="31" t="s">
        <v>194</v>
      </c>
      <c r="F145" s="26" t="s">
        <v>195</v>
      </c>
      <c r="G145" s="11" t="s">
        <v>50</v>
      </c>
      <c r="H145" s="12">
        <v>2381760.38</v>
      </c>
      <c r="I145" s="15">
        <v>2381760.38</v>
      </c>
      <c r="J145" s="236" t="str">
        <f t="shared" si="6"/>
        <v/>
      </c>
      <c r="K145" s="35" t="str">
        <f t="shared" si="7"/>
        <v/>
      </c>
      <c r="L145" s="35" t="str">
        <f t="shared" si="8"/>
        <v/>
      </c>
    </row>
    <row r="146" spans="1:12" ht="16.5" customHeight="1" thickBot="1" x14ac:dyDescent="0.3">
      <c r="A146" s="244">
        <v>117</v>
      </c>
      <c r="B146" s="245">
        <v>144</v>
      </c>
      <c r="C146" s="24">
        <v>55</v>
      </c>
      <c r="D146" s="231">
        <v>43322</v>
      </c>
      <c r="E146" s="31" t="s">
        <v>196</v>
      </c>
      <c r="F146" s="26" t="s">
        <v>197</v>
      </c>
      <c r="G146" s="11" t="s">
        <v>50</v>
      </c>
      <c r="H146" s="12">
        <v>2373292.7000000002</v>
      </c>
      <c r="I146" s="17">
        <v>9532155.6400000006</v>
      </c>
      <c r="J146" s="236" t="str">
        <f t="shared" si="6"/>
        <v/>
      </c>
      <c r="K146" s="35" t="str">
        <f t="shared" si="7"/>
        <v/>
      </c>
      <c r="L146" s="35" t="str">
        <f t="shared" si="8"/>
        <v/>
      </c>
    </row>
    <row r="147" spans="1:12" ht="16.5" customHeight="1" thickBot="1" x14ac:dyDescent="0.3">
      <c r="A147" s="244">
        <v>118</v>
      </c>
      <c r="B147" s="245">
        <v>145</v>
      </c>
      <c r="C147" s="24"/>
      <c r="D147" s="231">
        <v>43322</v>
      </c>
      <c r="E147" s="31" t="s">
        <v>196</v>
      </c>
      <c r="F147" s="26" t="s">
        <v>198</v>
      </c>
      <c r="G147" s="11" t="s">
        <v>50</v>
      </c>
      <c r="H147" s="12">
        <v>2408571.16</v>
      </c>
      <c r="I147" s="13"/>
      <c r="J147" s="236">
        <f t="shared" si="6"/>
        <v>43321</v>
      </c>
      <c r="K147" s="35" t="str">
        <f t="shared" si="7"/>
        <v>г. Выборг, ул. Гагарина, д. 18</v>
      </c>
      <c r="L147" s="35" t="str">
        <f t="shared" si="8"/>
        <v>№ 015114</v>
      </c>
    </row>
    <row r="148" spans="1:12" ht="16.5" customHeight="1" thickBot="1" x14ac:dyDescent="0.3">
      <c r="A148" s="244">
        <v>119</v>
      </c>
      <c r="B148" s="245">
        <v>146</v>
      </c>
      <c r="C148" s="24"/>
      <c r="D148" s="231">
        <v>43322</v>
      </c>
      <c r="E148" s="31" t="s">
        <v>196</v>
      </c>
      <c r="F148" s="26" t="s">
        <v>199</v>
      </c>
      <c r="G148" s="11" t="s">
        <v>50</v>
      </c>
      <c r="H148" s="12">
        <v>2373292.7000000002</v>
      </c>
      <c r="I148" s="14"/>
      <c r="J148" s="236" t="str">
        <f t="shared" si="6"/>
        <v/>
      </c>
      <c r="K148" s="35" t="str">
        <f t="shared" si="7"/>
        <v/>
      </c>
      <c r="L148" s="35" t="str">
        <f t="shared" si="8"/>
        <v/>
      </c>
    </row>
    <row r="149" spans="1:12" ht="16.5" customHeight="1" thickBot="1" x14ac:dyDescent="0.3">
      <c r="A149" s="244">
        <v>120</v>
      </c>
      <c r="B149" s="245">
        <v>147</v>
      </c>
      <c r="C149" s="24"/>
      <c r="D149" s="231">
        <v>43322</v>
      </c>
      <c r="E149" s="31" t="s">
        <v>196</v>
      </c>
      <c r="F149" s="26" t="s">
        <v>200</v>
      </c>
      <c r="G149" s="11" t="s">
        <v>50</v>
      </c>
      <c r="H149" s="12">
        <v>2376999.08</v>
      </c>
      <c r="I149" s="15"/>
      <c r="J149" s="236" t="str">
        <f t="shared" si="6"/>
        <v/>
      </c>
      <c r="K149" s="35" t="str">
        <f t="shared" si="7"/>
        <v/>
      </c>
      <c r="L149" s="35" t="str">
        <f t="shared" si="8"/>
        <v/>
      </c>
    </row>
    <row r="150" spans="1:12" ht="16.5" customHeight="1" thickBot="1" x14ac:dyDescent="0.3">
      <c r="A150" s="244">
        <v>121</v>
      </c>
      <c r="B150" s="245">
        <v>148</v>
      </c>
      <c r="C150" s="24">
        <v>56</v>
      </c>
      <c r="D150" s="231">
        <v>43322</v>
      </c>
      <c r="E150" s="31" t="s">
        <v>201</v>
      </c>
      <c r="F150" s="26" t="s">
        <v>202</v>
      </c>
      <c r="G150" s="11" t="s">
        <v>50</v>
      </c>
      <c r="H150" s="12">
        <v>2381760.38</v>
      </c>
      <c r="I150" s="17">
        <v>2381760.38</v>
      </c>
      <c r="J150" s="236" t="str">
        <f t="shared" si="6"/>
        <v/>
      </c>
      <c r="K150" s="35" t="str">
        <f t="shared" si="7"/>
        <v/>
      </c>
      <c r="L150" s="35" t="str">
        <f t="shared" si="8"/>
        <v/>
      </c>
    </row>
    <row r="151" spans="1:12" ht="16.5" customHeight="1" thickBot="1" x14ac:dyDescent="0.3">
      <c r="A151" s="244">
        <v>122</v>
      </c>
      <c r="B151" s="245">
        <v>149</v>
      </c>
      <c r="C151" s="24">
        <v>57</v>
      </c>
      <c r="D151" s="231">
        <v>43322</v>
      </c>
      <c r="E151" s="31" t="s">
        <v>203</v>
      </c>
      <c r="F151" s="26" t="s">
        <v>204</v>
      </c>
      <c r="G151" s="11" t="s">
        <v>50</v>
      </c>
      <c r="H151" s="12">
        <v>2381760.38</v>
      </c>
      <c r="I151" s="17">
        <v>2381760.38</v>
      </c>
      <c r="J151" s="236" t="str">
        <f t="shared" si="6"/>
        <v/>
      </c>
      <c r="K151" s="35" t="str">
        <f t="shared" si="7"/>
        <v/>
      </c>
      <c r="L151" s="35" t="str">
        <f t="shared" si="8"/>
        <v/>
      </c>
    </row>
    <row r="152" spans="1:12" ht="16.5" customHeight="1" thickBot="1" x14ac:dyDescent="0.3">
      <c r="A152" s="244">
        <v>123</v>
      </c>
      <c r="B152" s="245">
        <v>150</v>
      </c>
      <c r="C152" s="24">
        <v>58</v>
      </c>
      <c r="D152" s="227">
        <v>43327</v>
      </c>
      <c r="E152" s="240" t="s">
        <v>205</v>
      </c>
      <c r="F152" s="26" t="s">
        <v>206</v>
      </c>
      <c r="G152" s="11" t="s">
        <v>50</v>
      </c>
      <c r="H152" s="12">
        <v>2765332.36</v>
      </c>
      <c r="I152" s="17">
        <v>5590896.6399999997</v>
      </c>
      <c r="J152" s="236" t="str">
        <f t="shared" si="6"/>
        <v/>
      </c>
      <c r="K152" s="35" t="str">
        <f t="shared" si="7"/>
        <v/>
      </c>
      <c r="L152" s="35" t="str">
        <f t="shared" si="8"/>
        <v/>
      </c>
    </row>
    <row r="153" spans="1:12" ht="16.5" customHeight="1" thickBot="1" x14ac:dyDescent="0.3">
      <c r="A153" s="244">
        <v>124</v>
      </c>
      <c r="B153" s="245">
        <v>151</v>
      </c>
      <c r="C153" s="24"/>
      <c r="D153" s="232">
        <v>43383</v>
      </c>
      <c r="E153" s="240" t="s">
        <v>205</v>
      </c>
      <c r="F153" s="26" t="s">
        <v>207</v>
      </c>
      <c r="G153" s="11" t="s">
        <v>50</v>
      </c>
      <c r="H153" s="12">
        <v>2825564.28</v>
      </c>
      <c r="I153" s="17"/>
      <c r="J153" s="236" t="str">
        <f t="shared" si="6"/>
        <v/>
      </c>
      <c r="K153" s="35" t="str">
        <f t="shared" si="7"/>
        <v/>
      </c>
      <c r="L153" s="35" t="str">
        <f t="shared" si="8"/>
        <v/>
      </c>
    </row>
    <row r="154" spans="1:12" ht="16.5" customHeight="1" thickBot="1" x14ac:dyDescent="0.3">
      <c r="A154" s="244">
        <v>125</v>
      </c>
      <c r="B154" s="245">
        <v>152</v>
      </c>
      <c r="C154" s="24">
        <v>59</v>
      </c>
      <c r="D154" s="231">
        <v>43336</v>
      </c>
      <c r="E154" s="31" t="s">
        <v>208</v>
      </c>
      <c r="F154" s="26" t="s">
        <v>401</v>
      </c>
      <c r="G154" s="11" t="s">
        <v>50</v>
      </c>
      <c r="H154" s="12">
        <v>2231001.2200000002</v>
      </c>
      <c r="I154" s="13">
        <v>16596040.380000001</v>
      </c>
      <c r="J154" s="236">
        <f t="shared" si="6"/>
        <v>43321</v>
      </c>
      <c r="K154" s="35" t="str">
        <f t="shared" si="7"/>
        <v>г. Выборг, ул. Гагарина, д. 45</v>
      </c>
      <c r="L154" s="35" t="str">
        <f t="shared" si="8"/>
        <v>№ 025875</v>
      </c>
    </row>
    <row r="155" spans="1:12" ht="16.5" customHeight="1" thickBot="1" x14ac:dyDescent="0.3">
      <c r="A155" s="244">
        <v>126</v>
      </c>
      <c r="B155" s="245">
        <v>153</v>
      </c>
      <c r="C155" s="24"/>
      <c r="D155" s="231">
        <v>43336</v>
      </c>
      <c r="E155" s="31" t="s">
        <v>208</v>
      </c>
      <c r="F155" s="26" t="s">
        <v>402</v>
      </c>
      <c r="G155" s="11" t="s">
        <v>50</v>
      </c>
      <c r="H155" s="12">
        <v>2397895.7000000002</v>
      </c>
      <c r="I155" s="15"/>
      <c r="J155" s="236" t="str">
        <f t="shared" si="6"/>
        <v/>
      </c>
      <c r="K155" s="35" t="str">
        <f t="shared" si="7"/>
        <v/>
      </c>
      <c r="L155" s="35" t="str">
        <f t="shared" si="8"/>
        <v/>
      </c>
    </row>
    <row r="156" spans="1:12" ht="16.5" customHeight="1" thickBot="1" x14ac:dyDescent="0.3">
      <c r="A156" s="244">
        <v>127</v>
      </c>
      <c r="B156" s="245">
        <v>154</v>
      </c>
      <c r="C156" s="24"/>
      <c r="D156" s="231">
        <v>43336</v>
      </c>
      <c r="E156" s="31" t="s">
        <v>208</v>
      </c>
      <c r="F156" s="26" t="s">
        <v>403</v>
      </c>
      <c r="G156" s="11" t="s">
        <v>50</v>
      </c>
      <c r="H156" s="12">
        <v>2376410.2599999998</v>
      </c>
      <c r="I156" s="17"/>
      <c r="J156" s="236" t="str">
        <f t="shared" si="6"/>
        <v/>
      </c>
      <c r="K156" s="35" t="str">
        <f t="shared" si="7"/>
        <v/>
      </c>
      <c r="L156" s="35" t="str">
        <f t="shared" si="8"/>
        <v/>
      </c>
    </row>
    <row r="157" spans="1:12" ht="16.5" customHeight="1" thickBot="1" x14ac:dyDescent="0.3">
      <c r="A157" s="244">
        <v>128</v>
      </c>
      <c r="B157" s="245">
        <v>155</v>
      </c>
      <c r="C157" s="24"/>
      <c r="D157" s="231">
        <v>43336</v>
      </c>
      <c r="E157" s="31" t="s">
        <v>208</v>
      </c>
      <c r="F157" s="26" t="s">
        <v>404</v>
      </c>
      <c r="G157" s="11" t="s">
        <v>50</v>
      </c>
      <c r="H157" s="12">
        <v>2426080</v>
      </c>
      <c r="I157" s="17"/>
      <c r="J157" s="236" t="str">
        <f t="shared" si="6"/>
        <v/>
      </c>
      <c r="K157" s="35" t="str">
        <f t="shared" si="7"/>
        <v/>
      </c>
      <c r="L157" s="35" t="str">
        <f t="shared" si="8"/>
        <v/>
      </c>
    </row>
    <row r="158" spans="1:12" ht="16.5" customHeight="1" thickBot="1" x14ac:dyDescent="0.3">
      <c r="A158" s="244">
        <v>129</v>
      </c>
      <c r="B158" s="245">
        <v>156</v>
      </c>
      <c r="C158" s="24"/>
      <c r="D158" s="231">
        <v>43336</v>
      </c>
      <c r="E158" s="31" t="s">
        <v>208</v>
      </c>
      <c r="F158" s="26" t="s">
        <v>405</v>
      </c>
      <c r="G158" s="11" t="s">
        <v>50</v>
      </c>
      <c r="H158" s="12">
        <v>2372568.1800000002</v>
      </c>
      <c r="I158" s="17"/>
      <c r="J158" s="236" t="str">
        <f t="shared" si="6"/>
        <v/>
      </c>
      <c r="K158" s="35" t="str">
        <f t="shared" si="7"/>
        <v/>
      </c>
      <c r="L158" s="35" t="str">
        <f t="shared" si="8"/>
        <v/>
      </c>
    </row>
    <row r="159" spans="1:12" ht="16.5" customHeight="1" thickBot="1" x14ac:dyDescent="0.3">
      <c r="A159" s="244">
        <v>130</v>
      </c>
      <c r="B159" s="245">
        <v>157</v>
      </c>
      <c r="C159" s="24"/>
      <c r="D159" s="231">
        <v>43336</v>
      </c>
      <c r="E159" s="31" t="s">
        <v>208</v>
      </c>
      <c r="F159" s="26" t="s">
        <v>406</v>
      </c>
      <c r="G159" s="11" t="s">
        <v>50</v>
      </c>
      <c r="H159" s="12">
        <v>2394189.3199999998</v>
      </c>
      <c r="I159" s="17"/>
      <c r="J159" s="236" t="str">
        <f t="shared" si="6"/>
        <v/>
      </c>
      <c r="K159" s="35" t="str">
        <f t="shared" si="7"/>
        <v/>
      </c>
      <c r="L159" s="35" t="str">
        <f t="shared" si="8"/>
        <v/>
      </c>
    </row>
    <row r="160" spans="1:12" ht="16.5" customHeight="1" thickBot="1" x14ac:dyDescent="0.3">
      <c r="A160" s="244">
        <v>131</v>
      </c>
      <c r="B160" s="245">
        <v>158</v>
      </c>
      <c r="C160" s="24"/>
      <c r="D160" s="231">
        <v>43336</v>
      </c>
      <c r="E160" s="31" t="s">
        <v>208</v>
      </c>
      <c r="F160" s="26" t="s">
        <v>407</v>
      </c>
      <c r="G160" s="11" t="s">
        <v>50</v>
      </c>
      <c r="H160" s="12">
        <v>2397895.7000000002</v>
      </c>
      <c r="I160" s="17"/>
      <c r="J160" s="236" t="str">
        <f t="shared" si="6"/>
        <v/>
      </c>
      <c r="K160" s="35" t="str">
        <f t="shared" si="7"/>
        <v/>
      </c>
      <c r="L160" s="35" t="str">
        <f t="shared" si="8"/>
        <v/>
      </c>
    </row>
    <row r="161" spans="1:12" ht="16.5" customHeight="1" thickBot="1" x14ac:dyDescent="0.3">
      <c r="A161" s="244">
        <v>133</v>
      </c>
      <c r="B161" s="245">
        <v>159</v>
      </c>
      <c r="C161" s="24">
        <v>61</v>
      </c>
      <c r="D161" s="233">
        <v>43322</v>
      </c>
      <c r="E161" s="31" t="s">
        <v>210</v>
      </c>
      <c r="F161" s="26" t="s">
        <v>409</v>
      </c>
      <c r="G161" s="11" t="s">
        <v>50</v>
      </c>
      <c r="H161" s="12">
        <v>2383923.3199999998</v>
      </c>
      <c r="I161" s="17">
        <v>2383923.3199999998</v>
      </c>
      <c r="J161" s="236">
        <f t="shared" si="6"/>
        <v>43321</v>
      </c>
      <c r="K161" s="35" t="str">
        <f t="shared" si="7"/>
        <v>г. Выборг, ул. Гагарина, д. 45</v>
      </c>
      <c r="L161" s="35" t="str">
        <f t="shared" si="8"/>
        <v>№ 025876</v>
      </c>
    </row>
    <row r="162" spans="1:12" ht="16.5" customHeight="1" thickBot="1" x14ac:dyDescent="0.3">
      <c r="A162" s="244">
        <v>260</v>
      </c>
      <c r="B162" s="245">
        <v>160</v>
      </c>
      <c r="C162" s="24">
        <v>122</v>
      </c>
      <c r="D162" s="233">
        <v>43322</v>
      </c>
      <c r="E162" s="31" t="s">
        <v>278</v>
      </c>
      <c r="F162" s="26">
        <v>27335</v>
      </c>
      <c r="G162" s="11" t="s">
        <v>50</v>
      </c>
      <c r="H162" s="12">
        <v>2146536.8199999998</v>
      </c>
      <c r="I162" s="17">
        <v>4314706.58</v>
      </c>
      <c r="J162" s="236" t="str">
        <f t="shared" si="6"/>
        <v/>
      </c>
      <c r="K162" s="35" t="str">
        <f t="shared" si="7"/>
        <v/>
      </c>
      <c r="L162" s="35" t="str">
        <f t="shared" si="8"/>
        <v/>
      </c>
    </row>
    <row r="163" spans="1:12" ht="16.5" customHeight="1" thickBot="1" x14ac:dyDescent="0.3">
      <c r="A163" s="244">
        <v>261</v>
      </c>
      <c r="B163" s="245">
        <v>161</v>
      </c>
      <c r="C163" s="24"/>
      <c r="D163" s="233">
        <v>43322</v>
      </c>
      <c r="E163" s="31" t="s">
        <v>278</v>
      </c>
      <c r="F163" s="26">
        <v>27336</v>
      </c>
      <c r="G163" s="11" t="s">
        <v>50</v>
      </c>
      <c r="H163" s="12">
        <v>2168169.7599999998</v>
      </c>
      <c r="I163" s="17"/>
      <c r="J163" s="236" t="str">
        <f t="shared" si="6"/>
        <v/>
      </c>
      <c r="K163" s="35" t="str">
        <f t="shared" si="7"/>
        <v/>
      </c>
      <c r="L163" s="35" t="str">
        <f t="shared" si="8"/>
        <v/>
      </c>
    </row>
    <row r="164" spans="1:12" ht="16.5" customHeight="1" thickBot="1" x14ac:dyDescent="0.3">
      <c r="A164" s="244">
        <v>134</v>
      </c>
      <c r="B164" s="245">
        <v>162</v>
      </c>
      <c r="C164" s="24">
        <v>62</v>
      </c>
      <c r="D164" s="233">
        <v>43322</v>
      </c>
      <c r="E164" s="31" t="s">
        <v>211</v>
      </c>
      <c r="F164" s="26" t="s">
        <v>410</v>
      </c>
      <c r="G164" s="11" t="s">
        <v>50</v>
      </c>
      <c r="H164" s="12">
        <v>2383923.3199999998</v>
      </c>
      <c r="I164" s="17">
        <v>2383923.3199999998</v>
      </c>
      <c r="J164" s="236" t="str">
        <f t="shared" si="6"/>
        <v/>
      </c>
      <c r="K164" s="35" t="str">
        <f t="shared" si="7"/>
        <v/>
      </c>
      <c r="L164" s="35" t="str">
        <f t="shared" si="8"/>
        <v/>
      </c>
    </row>
    <row r="165" spans="1:12" ht="16.5" customHeight="1" thickBot="1" x14ac:dyDescent="0.3">
      <c r="A165" s="244">
        <v>262</v>
      </c>
      <c r="B165" s="245">
        <v>163</v>
      </c>
      <c r="C165" s="24">
        <v>123</v>
      </c>
      <c r="D165" s="233">
        <v>43322</v>
      </c>
      <c r="E165" s="31" t="s">
        <v>279</v>
      </c>
      <c r="F165" s="26" t="s">
        <v>252</v>
      </c>
      <c r="G165" s="11" t="s">
        <v>50</v>
      </c>
      <c r="H165" s="12">
        <v>2141904.14</v>
      </c>
      <c r="I165" s="13">
        <v>2141904.14</v>
      </c>
      <c r="J165" s="236" t="str">
        <f t="shared" si="6"/>
        <v/>
      </c>
      <c r="K165" s="35" t="str">
        <f t="shared" si="7"/>
        <v/>
      </c>
      <c r="L165" s="35" t="str">
        <f t="shared" si="8"/>
        <v/>
      </c>
    </row>
    <row r="166" spans="1:12" ht="16.5" customHeight="1" thickBot="1" x14ac:dyDescent="0.3">
      <c r="A166" s="244">
        <v>263</v>
      </c>
      <c r="B166" s="245">
        <v>164</v>
      </c>
      <c r="C166" s="24">
        <v>124</v>
      </c>
      <c r="D166" s="233">
        <v>43322</v>
      </c>
      <c r="E166" s="31" t="s">
        <v>280</v>
      </c>
      <c r="F166" s="26">
        <v>22566</v>
      </c>
      <c r="G166" s="11" t="s">
        <v>50</v>
      </c>
      <c r="H166" s="12">
        <v>2141904.14</v>
      </c>
      <c r="I166" s="14">
        <v>2141904.14</v>
      </c>
      <c r="J166" s="236" t="str">
        <f t="shared" si="6"/>
        <v/>
      </c>
      <c r="K166" s="35" t="str">
        <f t="shared" si="7"/>
        <v/>
      </c>
      <c r="L166" s="35" t="str">
        <f t="shared" si="8"/>
        <v/>
      </c>
    </row>
    <row r="167" spans="1:12" ht="16.5" customHeight="1" thickBot="1" x14ac:dyDescent="0.3">
      <c r="A167" s="244">
        <v>264</v>
      </c>
      <c r="B167" s="245">
        <v>165</v>
      </c>
      <c r="C167" s="24">
        <v>125</v>
      </c>
      <c r="D167" s="233">
        <v>43322</v>
      </c>
      <c r="E167" s="31" t="s">
        <v>281</v>
      </c>
      <c r="F167" s="26">
        <v>22567</v>
      </c>
      <c r="G167" s="11" t="s">
        <v>50</v>
      </c>
      <c r="H167" s="12">
        <v>2141904.14</v>
      </c>
      <c r="I167" s="15">
        <v>2141904.14</v>
      </c>
      <c r="J167" s="236" t="str">
        <f t="shared" si="6"/>
        <v/>
      </c>
      <c r="K167" s="35" t="str">
        <f t="shared" si="7"/>
        <v/>
      </c>
      <c r="L167" s="35" t="str">
        <f t="shared" si="8"/>
        <v/>
      </c>
    </row>
    <row r="168" spans="1:12" ht="16.5" customHeight="1" thickBot="1" x14ac:dyDescent="0.3">
      <c r="A168" s="244">
        <v>136</v>
      </c>
      <c r="B168" s="245">
        <v>166</v>
      </c>
      <c r="C168" s="24">
        <v>64</v>
      </c>
      <c r="D168" s="233">
        <v>43322</v>
      </c>
      <c r="E168" s="31" t="s">
        <v>213</v>
      </c>
      <c r="F168" s="26" t="s">
        <v>412</v>
      </c>
      <c r="G168" s="11" t="s">
        <v>50</v>
      </c>
      <c r="H168" s="12">
        <v>2425953.7400000002</v>
      </c>
      <c r="I168" s="17">
        <v>19140228.940000001</v>
      </c>
      <c r="J168" s="236">
        <f t="shared" si="6"/>
        <v>43321</v>
      </c>
      <c r="K168" s="35" t="str">
        <f t="shared" si="7"/>
        <v>г. Выборг, ул. Гагарина, д. 47</v>
      </c>
      <c r="L168" s="35" t="str">
        <f t="shared" si="8"/>
        <v>№ 026569</v>
      </c>
    </row>
    <row r="169" spans="1:12" ht="16.5" customHeight="1" thickBot="1" x14ac:dyDescent="0.3">
      <c r="A169" s="244">
        <v>137</v>
      </c>
      <c r="B169" s="245">
        <v>167</v>
      </c>
      <c r="C169" s="24"/>
      <c r="D169" s="233">
        <v>43322</v>
      </c>
      <c r="E169" s="31" t="s">
        <v>213</v>
      </c>
      <c r="F169" s="26" t="s">
        <v>413</v>
      </c>
      <c r="G169" s="11" t="s">
        <v>50</v>
      </c>
      <c r="H169" s="12">
        <v>2374983.64</v>
      </c>
      <c r="I169" s="13"/>
      <c r="J169" s="236" t="str">
        <f t="shared" si="6"/>
        <v/>
      </c>
      <c r="K169" s="35" t="str">
        <f t="shared" si="7"/>
        <v/>
      </c>
      <c r="L169" s="35" t="str">
        <f t="shared" si="8"/>
        <v/>
      </c>
    </row>
    <row r="170" spans="1:12" ht="16.5" customHeight="1" thickBot="1" x14ac:dyDescent="0.3">
      <c r="A170" s="244">
        <v>138</v>
      </c>
      <c r="B170" s="245">
        <v>168</v>
      </c>
      <c r="C170" s="24"/>
      <c r="D170" s="233">
        <v>43322</v>
      </c>
      <c r="E170" s="31" t="s">
        <v>213</v>
      </c>
      <c r="F170" s="26" t="s">
        <v>414</v>
      </c>
      <c r="G170" s="11" t="s">
        <v>50</v>
      </c>
      <c r="H170" s="12">
        <v>2395638.36</v>
      </c>
      <c r="I170" s="15"/>
      <c r="J170" s="236" t="str">
        <f t="shared" si="6"/>
        <v/>
      </c>
      <c r="K170" s="35" t="str">
        <f t="shared" si="7"/>
        <v/>
      </c>
      <c r="L170" s="35" t="str">
        <f t="shared" si="8"/>
        <v/>
      </c>
    </row>
    <row r="171" spans="1:12" ht="16.5" customHeight="1" thickBot="1" x14ac:dyDescent="0.3">
      <c r="A171" s="244">
        <v>139</v>
      </c>
      <c r="B171" s="245">
        <v>169</v>
      </c>
      <c r="C171" s="24"/>
      <c r="D171" s="233">
        <v>43322</v>
      </c>
      <c r="E171" s="31" t="s">
        <v>213</v>
      </c>
      <c r="F171" s="26" t="s">
        <v>415</v>
      </c>
      <c r="G171" s="11" t="s">
        <v>50</v>
      </c>
      <c r="H171" s="12">
        <v>2382910.88</v>
      </c>
      <c r="I171" s="17"/>
      <c r="J171" s="236" t="str">
        <f t="shared" si="6"/>
        <v/>
      </c>
      <c r="K171" s="35" t="str">
        <f t="shared" si="7"/>
        <v/>
      </c>
      <c r="L171" s="35" t="str">
        <f t="shared" si="8"/>
        <v/>
      </c>
    </row>
    <row r="172" spans="1:12" ht="16.5" customHeight="1" thickBot="1" x14ac:dyDescent="0.3">
      <c r="A172" s="244">
        <v>140</v>
      </c>
      <c r="B172" s="245">
        <v>170</v>
      </c>
      <c r="C172" s="24"/>
      <c r="D172" s="233">
        <v>43322</v>
      </c>
      <c r="E172" s="31" t="s">
        <v>213</v>
      </c>
      <c r="F172" s="26" t="s">
        <v>416</v>
      </c>
      <c r="G172" s="11" t="s">
        <v>50</v>
      </c>
      <c r="H172" s="12">
        <v>2405276.6</v>
      </c>
      <c r="I172" s="17"/>
      <c r="J172" s="236" t="str">
        <f t="shared" si="6"/>
        <v/>
      </c>
      <c r="K172" s="35" t="str">
        <f t="shared" si="7"/>
        <v/>
      </c>
      <c r="L172" s="35" t="str">
        <f t="shared" si="8"/>
        <v/>
      </c>
    </row>
    <row r="173" spans="1:12" ht="16.5" customHeight="1" thickBot="1" x14ac:dyDescent="0.3">
      <c r="A173" s="244">
        <v>141</v>
      </c>
      <c r="B173" s="245">
        <v>171</v>
      </c>
      <c r="C173" s="24"/>
      <c r="D173" s="233">
        <v>43322</v>
      </c>
      <c r="E173" s="31" t="s">
        <v>213</v>
      </c>
      <c r="F173" s="26" t="s">
        <v>417</v>
      </c>
      <c r="G173" s="11" t="s">
        <v>50</v>
      </c>
      <c r="H173" s="12">
        <v>2383877.2999999998</v>
      </c>
      <c r="I173" s="13"/>
      <c r="J173" s="236" t="str">
        <f t="shared" si="6"/>
        <v/>
      </c>
      <c r="K173" s="35" t="str">
        <f t="shared" si="7"/>
        <v/>
      </c>
      <c r="L173" s="35" t="str">
        <f t="shared" si="8"/>
        <v/>
      </c>
    </row>
    <row r="174" spans="1:12" ht="16.5" customHeight="1" thickBot="1" x14ac:dyDescent="0.3">
      <c r="A174" s="244">
        <v>142</v>
      </c>
      <c r="B174" s="245">
        <v>172</v>
      </c>
      <c r="C174" s="24"/>
      <c r="D174" s="233">
        <v>43322</v>
      </c>
      <c r="E174" s="31" t="s">
        <v>213</v>
      </c>
      <c r="F174" s="26" t="s">
        <v>418</v>
      </c>
      <c r="G174" s="11" t="s">
        <v>50</v>
      </c>
      <c r="H174" s="12">
        <v>2378688.84</v>
      </c>
      <c r="I174" s="15"/>
      <c r="J174" s="236" t="str">
        <f t="shared" si="6"/>
        <v/>
      </c>
      <c r="K174" s="35" t="str">
        <f t="shared" si="7"/>
        <v/>
      </c>
      <c r="L174" s="35" t="str">
        <f t="shared" si="8"/>
        <v/>
      </c>
    </row>
    <row r="175" spans="1:12" ht="16.5" customHeight="1" thickBot="1" x14ac:dyDescent="0.3">
      <c r="A175" s="244">
        <v>143</v>
      </c>
      <c r="B175" s="245">
        <v>173</v>
      </c>
      <c r="C175" s="24"/>
      <c r="D175" s="233">
        <v>43322</v>
      </c>
      <c r="E175" s="31" t="s">
        <v>213</v>
      </c>
      <c r="F175" s="26" t="s">
        <v>419</v>
      </c>
      <c r="G175" s="11" t="s">
        <v>50</v>
      </c>
      <c r="H175" s="12">
        <v>2392899.58</v>
      </c>
      <c r="I175" s="17"/>
      <c r="J175" s="236">
        <f t="shared" si="6"/>
        <v>43321</v>
      </c>
      <c r="K175" s="35" t="str">
        <f t="shared" si="7"/>
        <v>г. Выборг, ул. Гагарина, д. 47</v>
      </c>
      <c r="L175" s="35" t="str">
        <f t="shared" si="8"/>
        <v>№ 026570</v>
      </c>
    </row>
    <row r="176" spans="1:12" ht="16.5" customHeight="1" thickBot="1" x14ac:dyDescent="0.3">
      <c r="A176" s="244">
        <v>265</v>
      </c>
      <c r="B176" s="245">
        <v>174</v>
      </c>
      <c r="C176" s="24">
        <v>126</v>
      </c>
      <c r="D176" s="233">
        <v>43322</v>
      </c>
      <c r="E176" s="31" t="s">
        <v>282</v>
      </c>
      <c r="F176" s="26">
        <v>24655</v>
      </c>
      <c r="G176" s="11" t="s">
        <v>50</v>
      </c>
      <c r="H176" s="12">
        <v>2147588.2000000002</v>
      </c>
      <c r="I176" s="13">
        <v>4326927.84</v>
      </c>
      <c r="J176" s="236" t="str">
        <f t="shared" si="6"/>
        <v/>
      </c>
      <c r="K176" s="35" t="str">
        <f t="shared" si="7"/>
        <v/>
      </c>
      <c r="L176" s="35" t="str">
        <f t="shared" si="8"/>
        <v/>
      </c>
    </row>
    <row r="177" spans="1:12" ht="16.5" customHeight="1" thickBot="1" x14ac:dyDescent="0.3">
      <c r="A177" s="244">
        <v>266</v>
      </c>
      <c r="B177" s="245">
        <v>175</v>
      </c>
      <c r="C177" s="24"/>
      <c r="D177" s="233">
        <v>43322</v>
      </c>
      <c r="E177" s="31" t="s">
        <v>282</v>
      </c>
      <c r="F177" s="26">
        <v>24656</v>
      </c>
      <c r="G177" s="11" t="s">
        <v>50</v>
      </c>
      <c r="H177" s="12">
        <v>2179339.64</v>
      </c>
      <c r="I177" s="14"/>
      <c r="J177" s="236" t="str">
        <f t="shared" si="6"/>
        <v/>
      </c>
      <c r="K177" s="35" t="str">
        <f t="shared" si="7"/>
        <v/>
      </c>
      <c r="L177" s="35" t="str">
        <f t="shared" si="8"/>
        <v/>
      </c>
    </row>
    <row r="178" spans="1:12" ht="16.5" customHeight="1" thickBot="1" x14ac:dyDescent="0.3">
      <c r="A178" s="244">
        <v>144</v>
      </c>
      <c r="B178" s="245">
        <v>176</v>
      </c>
      <c r="C178" s="24">
        <v>65</v>
      </c>
      <c r="D178" s="231">
        <v>43336</v>
      </c>
      <c r="E178" s="31" t="s">
        <v>214</v>
      </c>
      <c r="F178" s="26" t="s">
        <v>420</v>
      </c>
      <c r="G178" s="11" t="s">
        <v>50</v>
      </c>
      <c r="H178" s="12">
        <v>2406530.94</v>
      </c>
      <c r="I178" s="14">
        <v>2406530.94</v>
      </c>
      <c r="J178" s="236" t="str">
        <f t="shared" si="6"/>
        <v/>
      </c>
      <c r="K178" s="35" t="str">
        <f t="shared" si="7"/>
        <v/>
      </c>
      <c r="L178" s="35" t="str">
        <f t="shared" si="8"/>
        <v/>
      </c>
    </row>
    <row r="179" spans="1:12" ht="16.5" customHeight="1" thickBot="1" x14ac:dyDescent="0.3">
      <c r="A179" s="244">
        <v>132</v>
      </c>
      <c r="B179" s="245">
        <v>177</v>
      </c>
      <c r="C179" s="24">
        <v>60</v>
      </c>
      <c r="D179" s="227">
        <v>43327</v>
      </c>
      <c r="E179" s="31" t="s">
        <v>209</v>
      </c>
      <c r="F179" s="26" t="s">
        <v>408</v>
      </c>
      <c r="G179" s="11" t="s">
        <v>50</v>
      </c>
      <c r="H179" s="12">
        <v>2755862.86</v>
      </c>
      <c r="I179" s="14">
        <v>2755862.86</v>
      </c>
      <c r="J179" s="236" t="str">
        <f t="shared" si="6"/>
        <v/>
      </c>
      <c r="K179" s="35" t="str">
        <f t="shared" si="7"/>
        <v/>
      </c>
      <c r="L179" s="35" t="str">
        <f t="shared" si="8"/>
        <v/>
      </c>
    </row>
    <row r="180" spans="1:12" ht="16.5" customHeight="1" thickBot="1" x14ac:dyDescent="0.3">
      <c r="A180" s="244">
        <v>135</v>
      </c>
      <c r="B180" s="245">
        <v>178</v>
      </c>
      <c r="C180" s="24">
        <v>63</v>
      </c>
      <c r="D180" s="231">
        <v>43336</v>
      </c>
      <c r="E180" s="31" t="s">
        <v>212</v>
      </c>
      <c r="F180" s="26" t="s">
        <v>411</v>
      </c>
      <c r="G180" s="11" t="s">
        <v>50</v>
      </c>
      <c r="H180" s="12">
        <v>3107145.32</v>
      </c>
      <c r="I180" s="14">
        <v>3107145.32</v>
      </c>
      <c r="J180" s="236" t="str">
        <f t="shared" si="6"/>
        <v/>
      </c>
      <c r="K180" s="35" t="str">
        <f t="shared" si="7"/>
        <v/>
      </c>
      <c r="L180" s="35" t="str">
        <f t="shared" si="8"/>
        <v/>
      </c>
    </row>
    <row r="181" spans="1:12" ht="16.5" customHeight="1" thickBot="1" x14ac:dyDescent="0.3">
      <c r="A181" s="244">
        <v>350</v>
      </c>
      <c r="B181" s="245">
        <v>179</v>
      </c>
      <c r="C181" s="24">
        <v>155</v>
      </c>
      <c r="D181" s="231">
        <v>43336</v>
      </c>
      <c r="E181" s="31" t="s">
        <v>311</v>
      </c>
      <c r="F181" s="26" t="s">
        <v>379</v>
      </c>
      <c r="G181" s="11" t="s">
        <v>50</v>
      </c>
      <c r="H181" s="12">
        <v>2402822.2000000002</v>
      </c>
      <c r="I181" s="15">
        <v>2402822.2000000002</v>
      </c>
      <c r="J181" s="236" t="str">
        <f t="shared" si="6"/>
        <v/>
      </c>
      <c r="K181" s="35" t="str">
        <f t="shared" si="7"/>
        <v/>
      </c>
      <c r="L181" s="35" t="str">
        <f t="shared" si="8"/>
        <v/>
      </c>
    </row>
    <row r="182" spans="1:12" ht="16.5" customHeight="1" thickBot="1" x14ac:dyDescent="0.3">
      <c r="A182" s="244">
        <v>351</v>
      </c>
      <c r="B182" s="245">
        <v>180</v>
      </c>
      <c r="C182" s="24">
        <v>156</v>
      </c>
      <c r="D182" s="231">
        <v>43322</v>
      </c>
      <c r="E182" s="31" t="s">
        <v>312</v>
      </c>
      <c r="F182" s="26" t="s">
        <v>380</v>
      </c>
      <c r="G182" s="11" t="s">
        <v>50</v>
      </c>
      <c r="H182" s="12">
        <v>2478450.7599999998</v>
      </c>
      <c r="I182" s="13">
        <v>2478450.7599999998</v>
      </c>
      <c r="J182" s="236">
        <f t="shared" si="6"/>
        <v>43321</v>
      </c>
      <c r="K182" s="35" t="str">
        <f t="shared" si="7"/>
        <v>г. Выборг, ул. Гагарина, д. 49</v>
      </c>
      <c r="L182" s="35" t="str">
        <f t="shared" si="8"/>
        <v>№ 027744</v>
      </c>
    </row>
    <row r="183" spans="1:12" ht="16.5" customHeight="1" thickBot="1" x14ac:dyDescent="0.3">
      <c r="A183" s="244">
        <v>145</v>
      </c>
      <c r="B183" s="245">
        <v>181</v>
      </c>
      <c r="C183" s="24">
        <v>66</v>
      </c>
      <c r="D183" s="226">
        <v>43339</v>
      </c>
      <c r="E183" s="31" t="s">
        <v>215</v>
      </c>
      <c r="F183" s="26" t="s">
        <v>421</v>
      </c>
      <c r="G183" s="11" t="s">
        <v>50</v>
      </c>
      <c r="H183" s="12">
        <v>2335979.92</v>
      </c>
      <c r="I183" s="14">
        <v>7026040.96</v>
      </c>
      <c r="J183" s="236" t="str">
        <f t="shared" si="6"/>
        <v/>
      </c>
      <c r="K183" s="35" t="str">
        <f t="shared" si="7"/>
        <v/>
      </c>
      <c r="L183" s="35" t="str">
        <f t="shared" si="8"/>
        <v/>
      </c>
    </row>
    <row r="184" spans="1:12" ht="16.5" customHeight="1" thickBot="1" x14ac:dyDescent="0.3">
      <c r="A184" s="244">
        <v>146</v>
      </c>
      <c r="B184" s="245">
        <v>182</v>
      </c>
      <c r="C184" s="24"/>
      <c r="D184" s="226">
        <v>43339</v>
      </c>
      <c r="E184" s="31" t="s">
        <v>215</v>
      </c>
      <c r="F184" s="26" t="s">
        <v>422</v>
      </c>
      <c r="G184" s="11" t="s">
        <v>50</v>
      </c>
      <c r="H184" s="12">
        <v>2354081.12</v>
      </c>
      <c r="I184" s="14"/>
      <c r="J184" s="236" t="str">
        <f t="shared" si="6"/>
        <v/>
      </c>
      <c r="K184" s="35" t="str">
        <f t="shared" si="7"/>
        <v/>
      </c>
      <c r="L184" s="35" t="str">
        <f t="shared" si="8"/>
        <v/>
      </c>
    </row>
    <row r="185" spans="1:12" ht="16.5" customHeight="1" thickBot="1" x14ac:dyDescent="0.3">
      <c r="A185" s="244">
        <v>147</v>
      </c>
      <c r="B185" s="245">
        <v>183</v>
      </c>
      <c r="C185" s="24"/>
      <c r="D185" s="226">
        <v>43339</v>
      </c>
      <c r="E185" s="31" t="s">
        <v>215</v>
      </c>
      <c r="F185" s="26" t="s">
        <v>423</v>
      </c>
      <c r="G185" s="11" t="s">
        <v>50</v>
      </c>
      <c r="H185" s="12">
        <v>2335979.92</v>
      </c>
      <c r="I185" s="14"/>
      <c r="J185" s="236" t="str">
        <f t="shared" si="6"/>
        <v/>
      </c>
      <c r="K185" s="35" t="str">
        <f t="shared" si="7"/>
        <v/>
      </c>
      <c r="L185" s="35" t="str">
        <f t="shared" si="8"/>
        <v/>
      </c>
    </row>
    <row r="186" spans="1:12" ht="16.5" customHeight="1" thickBot="1" x14ac:dyDescent="0.3">
      <c r="A186" s="244">
        <v>352</v>
      </c>
      <c r="B186" s="245">
        <v>184</v>
      </c>
      <c r="C186" s="24">
        <v>157</v>
      </c>
      <c r="D186" s="226">
        <v>43339</v>
      </c>
      <c r="E186" s="31" t="s">
        <v>313</v>
      </c>
      <c r="F186" s="26" t="s">
        <v>381</v>
      </c>
      <c r="G186" s="11" t="s">
        <v>50</v>
      </c>
      <c r="H186" s="12">
        <v>2335979.92</v>
      </c>
      <c r="I186" s="14">
        <v>7026040.96</v>
      </c>
      <c r="J186" s="236" t="str">
        <f t="shared" si="6"/>
        <v/>
      </c>
      <c r="K186" s="35" t="str">
        <f t="shared" si="7"/>
        <v/>
      </c>
      <c r="L186" s="35" t="str">
        <f t="shared" si="8"/>
        <v/>
      </c>
    </row>
    <row r="187" spans="1:12" ht="16.5" customHeight="1" thickBot="1" x14ac:dyDescent="0.3">
      <c r="A187" s="244">
        <v>353</v>
      </c>
      <c r="B187" s="245">
        <v>185</v>
      </c>
      <c r="C187" s="24"/>
      <c r="D187" s="226">
        <v>43339</v>
      </c>
      <c r="E187" s="31" t="s">
        <v>313</v>
      </c>
      <c r="F187" s="26" t="s">
        <v>382</v>
      </c>
      <c r="G187" s="11" t="s">
        <v>50</v>
      </c>
      <c r="H187" s="12">
        <v>2354081.12</v>
      </c>
      <c r="I187" s="14"/>
      <c r="J187" s="236" t="str">
        <f t="shared" si="6"/>
        <v/>
      </c>
      <c r="K187" s="35" t="str">
        <f t="shared" si="7"/>
        <v/>
      </c>
      <c r="L187" s="35" t="str">
        <f t="shared" si="8"/>
        <v/>
      </c>
    </row>
    <row r="188" spans="1:12" ht="16.5" customHeight="1" thickBot="1" x14ac:dyDescent="0.3">
      <c r="A188" s="244">
        <v>354</v>
      </c>
      <c r="B188" s="245">
        <v>186</v>
      </c>
      <c r="C188" s="24"/>
      <c r="D188" s="226">
        <v>43339</v>
      </c>
      <c r="E188" s="31" t="s">
        <v>313</v>
      </c>
      <c r="F188" s="26" t="s">
        <v>383</v>
      </c>
      <c r="G188" s="11" t="s">
        <v>50</v>
      </c>
      <c r="H188" s="12">
        <v>2335979.92</v>
      </c>
      <c r="I188" s="15"/>
      <c r="J188" s="236" t="str">
        <f t="shared" si="6"/>
        <v/>
      </c>
      <c r="K188" s="35" t="str">
        <f t="shared" si="7"/>
        <v/>
      </c>
      <c r="L188" s="35" t="str">
        <f t="shared" si="8"/>
        <v/>
      </c>
    </row>
    <row r="189" spans="1:12" ht="16.5" customHeight="1" thickBot="1" x14ac:dyDescent="0.3">
      <c r="A189" s="244">
        <v>355</v>
      </c>
      <c r="B189" s="245">
        <v>187</v>
      </c>
      <c r="C189" s="24">
        <v>158</v>
      </c>
      <c r="D189" s="226">
        <v>43339</v>
      </c>
      <c r="E189" s="31" t="s">
        <v>314</v>
      </c>
      <c r="F189" s="26" t="s">
        <v>384</v>
      </c>
      <c r="G189" s="11" t="s">
        <v>50</v>
      </c>
      <c r="H189" s="12">
        <v>2333743.8199999998</v>
      </c>
      <c r="I189" s="13">
        <v>7019333.8399999999</v>
      </c>
      <c r="J189" s="236">
        <f t="shared" si="6"/>
        <v>43321</v>
      </c>
      <c r="K189" s="35" t="str">
        <f t="shared" si="7"/>
        <v>г. Выборг, ул. Гагарина, д. 49</v>
      </c>
      <c r="L189" s="35" t="str">
        <f t="shared" si="8"/>
        <v>№ 027745</v>
      </c>
    </row>
    <row r="190" spans="1:12" ht="16.5" customHeight="1" thickBot="1" x14ac:dyDescent="0.3">
      <c r="A190" s="244">
        <v>356</v>
      </c>
      <c r="B190" s="245">
        <v>188</v>
      </c>
      <c r="C190" s="24"/>
      <c r="D190" s="226">
        <v>43339</v>
      </c>
      <c r="E190" s="31" t="s">
        <v>314</v>
      </c>
      <c r="F190" s="26" t="s">
        <v>385</v>
      </c>
      <c r="G190" s="11" t="s">
        <v>50</v>
      </c>
      <c r="H190" s="12">
        <v>2351846.2000000002</v>
      </c>
      <c r="I190" s="14"/>
      <c r="J190" s="236" t="str">
        <f t="shared" si="6"/>
        <v/>
      </c>
      <c r="K190" s="35" t="str">
        <f t="shared" si="7"/>
        <v/>
      </c>
      <c r="L190" s="35" t="str">
        <f t="shared" si="8"/>
        <v/>
      </c>
    </row>
    <row r="191" spans="1:12" ht="16.5" customHeight="1" thickBot="1" x14ac:dyDescent="0.3">
      <c r="A191" s="244">
        <v>357</v>
      </c>
      <c r="B191" s="245">
        <v>189</v>
      </c>
      <c r="C191" s="24"/>
      <c r="D191" s="226">
        <v>43339</v>
      </c>
      <c r="E191" s="31" t="s">
        <v>314</v>
      </c>
      <c r="F191" s="26" t="s">
        <v>386</v>
      </c>
      <c r="G191" s="11" t="s">
        <v>50</v>
      </c>
      <c r="H191" s="12">
        <v>2333743.8199999998</v>
      </c>
      <c r="I191" s="14"/>
      <c r="J191" s="236" t="str">
        <f t="shared" si="6"/>
        <v/>
      </c>
      <c r="K191" s="35" t="str">
        <f t="shared" si="7"/>
        <v/>
      </c>
      <c r="L191" s="35" t="str">
        <f t="shared" si="8"/>
        <v/>
      </c>
    </row>
    <row r="192" spans="1:12" ht="16.5" customHeight="1" thickBot="1" x14ac:dyDescent="0.3">
      <c r="A192" s="244">
        <v>349</v>
      </c>
      <c r="B192" s="245">
        <v>190</v>
      </c>
      <c r="C192" s="24">
        <v>154</v>
      </c>
      <c r="D192" s="226">
        <v>43332</v>
      </c>
      <c r="E192" s="31" t="s">
        <v>310</v>
      </c>
      <c r="F192" s="26" t="s">
        <v>378</v>
      </c>
      <c r="G192" s="11" t="s">
        <v>50</v>
      </c>
      <c r="H192" s="12">
        <v>3680239.46</v>
      </c>
      <c r="I192" s="14">
        <v>3680239.46</v>
      </c>
      <c r="J192" s="236" t="str">
        <f t="shared" si="6"/>
        <v/>
      </c>
      <c r="K192" s="35" t="str">
        <f t="shared" si="7"/>
        <v/>
      </c>
      <c r="L192" s="35" t="str">
        <f t="shared" si="8"/>
        <v/>
      </c>
    </row>
    <row r="193" spans="1:12" ht="16.5" customHeight="1" thickBot="1" x14ac:dyDescent="0.3">
      <c r="A193" s="244">
        <v>148</v>
      </c>
      <c r="B193" s="245">
        <v>191</v>
      </c>
      <c r="C193" s="24">
        <v>67</v>
      </c>
      <c r="D193" s="230">
        <v>43332</v>
      </c>
      <c r="E193" s="31" t="s">
        <v>216</v>
      </c>
      <c r="F193" s="26" t="s">
        <v>424</v>
      </c>
      <c r="G193" s="11" t="s">
        <v>50</v>
      </c>
      <c r="H193" s="12">
        <v>3107145.32</v>
      </c>
      <c r="I193" s="14">
        <v>3107145.32</v>
      </c>
      <c r="J193" s="236" t="str">
        <f t="shared" si="6"/>
        <v/>
      </c>
      <c r="K193" s="35" t="str">
        <f t="shared" si="7"/>
        <v/>
      </c>
      <c r="L193" s="35" t="str">
        <f t="shared" si="8"/>
        <v/>
      </c>
    </row>
    <row r="194" spans="1:12" ht="16.5" customHeight="1" thickBot="1" x14ac:dyDescent="0.3">
      <c r="A194" s="244">
        <v>149</v>
      </c>
      <c r="B194" s="245">
        <v>192</v>
      </c>
      <c r="C194" s="24">
        <v>68</v>
      </c>
      <c r="D194" s="230">
        <v>43337</v>
      </c>
      <c r="E194" s="31" t="s">
        <v>217</v>
      </c>
      <c r="F194" s="26" t="s">
        <v>425</v>
      </c>
      <c r="G194" s="11" t="s">
        <v>50</v>
      </c>
      <c r="H194" s="12">
        <v>2383923.3199999998</v>
      </c>
      <c r="I194" s="15">
        <v>2383923.3199999998</v>
      </c>
      <c r="J194" s="236" t="str">
        <f t="shared" ref="J194:J257" si="9">IF(MOD(ROW(),7),"",INDEX(D:D,ROW(195:588)/7))</f>
        <v/>
      </c>
      <c r="K194" s="35" t="str">
        <f t="shared" ref="K194:K257" si="10">IF(MOD(ROW(),7),"",INDEX(E:E,ROW(195:588)/7))</f>
        <v/>
      </c>
      <c r="L194" s="35" t="str">
        <f t="shared" ref="L194:L257" si="11">IF(MOD(ROW(),7),"",INDEX(F:F,ROW(195:588)/7))</f>
        <v/>
      </c>
    </row>
    <row r="195" spans="1:12" ht="16.5" customHeight="1" thickBot="1" x14ac:dyDescent="0.3">
      <c r="A195" s="244">
        <v>150</v>
      </c>
      <c r="B195" s="245">
        <v>193</v>
      </c>
      <c r="C195" s="24">
        <v>69</v>
      </c>
      <c r="D195" s="230">
        <v>43337</v>
      </c>
      <c r="E195" s="31" t="s">
        <v>218</v>
      </c>
      <c r="F195" s="26" t="s">
        <v>426</v>
      </c>
      <c r="G195" s="11" t="s">
        <v>50</v>
      </c>
      <c r="H195" s="12">
        <v>2383923.3199999998</v>
      </c>
      <c r="I195" s="13">
        <v>2383923.3199999998</v>
      </c>
      <c r="J195" s="236" t="str">
        <f t="shared" si="9"/>
        <v/>
      </c>
      <c r="K195" s="35" t="str">
        <f t="shared" si="10"/>
        <v/>
      </c>
      <c r="L195" s="35" t="str">
        <f t="shared" si="11"/>
        <v/>
      </c>
    </row>
    <row r="196" spans="1:12" ht="16.5" customHeight="1" thickBot="1" x14ac:dyDescent="0.3">
      <c r="A196" s="244">
        <v>151</v>
      </c>
      <c r="B196" s="245">
        <v>194</v>
      </c>
      <c r="C196" s="24">
        <v>70</v>
      </c>
      <c r="D196" s="230">
        <v>43337</v>
      </c>
      <c r="E196" s="31" t="s">
        <v>219</v>
      </c>
      <c r="F196" s="26" t="s">
        <v>427</v>
      </c>
      <c r="G196" s="11" t="s">
        <v>50</v>
      </c>
      <c r="H196" s="12">
        <v>3677184.44</v>
      </c>
      <c r="I196" s="14">
        <v>3677184.44</v>
      </c>
      <c r="J196" s="236">
        <f t="shared" si="9"/>
        <v>43368</v>
      </c>
      <c r="K196" s="35" t="str">
        <f t="shared" si="10"/>
        <v xml:space="preserve">Г. Выборг, ул. Крепостная, д. 39  </v>
      </c>
      <c r="L196" s="35">
        <f t="shared" si="11"/>
        <v>19808</v>
      </c>
    </row>
    <row r="197" spans="1:12" ht="16.5" customHeight="1" thickBot="1" x14ac:dyDescent="0.3">
      <c r="A197" s="244">
        <v>153</v>
      </c>
      <c r="B197" s="245">
        <v>195</v>
      </c>
      <c r="C197" s="24"/>
      <c r="D197" s="230">
        <v>43337</v>
      </c>
      <c r="E197" s="31" t="s">
        <v>220</v>
      </c>
      <c r="F197" s="26" t="s">
        <v>221</v>
      </c>
      <c r="G197" s="11" t="s">
        <v>50</v>
      </c>
      <c r="H197" s="12">
        <v>2130393.2400000002</v>
      </c>
      <c r="I197" s="14"/>
      <c r="J197" s="236" t="str">
        <f t="shared" si="9"/>
        <v/>
      </c>
      <c r="K197" s="35" t="str">
        <f t="shared" si="10"/>
        <v/>
      </c>
      <c r="L197" s="35" t="str">
        <f t="shared" si="11"/>
        <v/>
      </c>
    </row>
    <row r="198" spans="1:12" ht="16.5" customHeight="1" thickBot="1" x14ac:dyDescent="0.3">
      <c r="A198" s="244">
        <v>152</v>
      </c>
      <c r="B198" s="245">
        <v>196</v>
      </c>
      <c r="C198" s="24">
        <v>71</v>
      </c>
      <c r="D198" s="230">
        <v>43329</v>
      </c>
      <c r="E198" s="31" t="s">
        <v>331</v>
      </c>
      <c r="F198" s="26" t="s">
        <v>221</v>
      </c>
      <c r="G198" s="11" t="s">
        <v>50</v>
      </c>
      <c r="H198" s="12">
        <v>2094373.74</v>
      </c>
      <c r="I198" s="14">
        <v>4224766.9800000004</v>
      </c>
      <c r="J198" s="236" t="str">
        <f t="shared" si="9"/>
        <v/>
      </c>
      <c r="K198" s="35" t="str">
        <f t="shared" si="10"/>
        <v/>
      </c>
      <c r="L198" s="35" t="str">
        <f t="shared" si="11"/>
        <v/>
      </c>
    </row>
    <row r="199" spans="1:12" ht="16.5" customHeight="1" thickBot="1" x14ac:dyDescent="0.3">
      <c r="A199" s="244">
        <v>154</v>
      </c>
      <c r="B199" s="245">
        <v>197</v>
      </c>
      <c r="C199" s="24">
        <v>72</v>
      </c>
      <c r="D199" s="230">
        <v>43337</v>
      </c>
      <c r="E199" s="31" t="s">
        <v>222</v>
      </c>
      <c r="F199" s="26" t="s">
        <v>428</v>
      </c>
      <c r="G199" s="11" t="s">
        <v>50</v>
      </c>
      <c r="H199" s="12">
        <v>2383923.3199999998</v>
      </c>
      <c r="I199" s="15">
        <v>2383923.3199999998</v>
      </c>
      <c r="J199" s="236" t="str">
        <f t="shared" si="9"/>
        <v/>
      </c>
      <c r="K199" s="35" t="str">
        <f t="shared" si="10"/>
        <v/>
      </c>
      <c r="L199" s="35" t="str">
        <f t="shared" si="11"/>
        <v/>
      </c>
    </row>
    <row r="200" spans="1:12" ht="16.5" customHeight="1" thickBot="1" x14ac:dyDescent="0.3">
      <c r="A200" s="244">
        <v>155</v>
      </c>
      <c r="B200" s="245">
        <v>198</v>
      </c>
      <c r="C200" s="24">
        <v>73</v>
      </c>
      <c r="D200" s="230">
        <v>43338</v>
      </c>
      <c r="E200" s="31" t="s">
        <v>223</v>
      </c>
      <c r="F200" s="26" t="s">
        <v>429</v>
      </c>
      <c r="G200" s="11" t="s">
        <v>50</v>
      </c>
      <c r="H200" s="12">
        <v>3291723.28</v>
      </c>
      <c r="I200" s="13">
        <v>3291723.28</v>
      </c>
      <c r="J200" s="236" t="str">
        <f t="shared" si="9"/>
        <v/>
      </c>
      <c r="K200" s="35" t="str">
        <f t="shared" si="10"/>
        <v/>
      </c>
      <c r="L200" s="35" t="str">
        <f t="shared" si="11"/>
        <v/>
      </c>
    </row>
    <row r="201" spans="1:12" ht="16.5" customHeight="1" thickBot="1" x14ac:dyDescent="0.3">
      <c r="A201" s="244">
        <v>156</v>
      </c>
      <c r="B201" s="245">
        <v>199</v>
      </c>
      <c r="C201" s="24">
        <v>74</v>
      </c>
      <c r="D201" s="230">
        <v>43338</v>
      </c>
      <c r="E201" s="31" t="s">
        <v>224</v>
      </c>
      <c r="F201" s="26" t="s">
        <v>430</v>
      </c>
      <c r="G201" s="11" t="s">
        <v>50</v>
      </c>
      <c r="H201" s="12">
        <v>2425393.2400000002</v>
      </c>
      <c r="I201" s="15">
        <v>2425393.2400000002</v>
      </c>
      <c r="J201" s="236" t="str">
        <f t="shared" si="9"/>
        <v/>
      </c>
      <c r="K201" s="35" t="str">
        <f t="shared" si="10"/>
        <v/>
      </c>
      <c r="L201" s="35" t="str">
        <f t="shared" si="11"/>
        <v/>
      </c>
    </row>
    <row r="202" spans="1:12" ht="16.5" customHeight="1" thickBot="1" x14ac:dyDescent="0.3">
      <c r="A202" s="244">
        <v>157</v>
      </c>
      <c r="B202" s="245">
        <v>200</v>
      </c>
      <c r="C202" s="24">
        <v>75</v>
      </c>
      <c r="D202" s="230">
        <v>43338</v>
      </c>
      <c r="E202" s="31" t="s">
        <v>225</v>
      </c>
      <c r="F202" s="26" t="s">
        <v>431</v>
      </c>
      <c r="G202" s="11" t="s">
        <v>50</v>
      </c>
      <c r="H202" s="12">
        <v>2425393.2400000002</v>
      </c>
      <c r="I202" s="13">
        <v>2425393.2400000002</v>
      </c>
      <c r="J202" s="236" t="str">
        <f t="shared" si="9"/>
        <v/>
      </c>
      <c r="K202" s="35" t="str">
        <f t="shared" si="10"/>
        <v/>
      </c>
      <c r="L202" s="35" t="str">
        <f t="shared" si="11"/>
        <v/>
      </c>
    </row>
    <row r="203" spans="1:12" ht="16.5" customHeight="1" thickBot="1" x14ac:dyDescent="0.3">
      <c r="A203" s="244">
        <v>158</v>
      </c>
      <c r="B203" s="245">
        <v>201</v>
      </c>
      <c r="C203" s="24">
        <v>76</v>
      </c>
      <c r="D203" s="230">
        <v>43338</v>
      </c>
      <c r="E203" s="31" t="s">
        <v>226</v>
      </c>
      <c r="F203" s="26" t="s">
        <v>432</v>
      </c>
      <c r="G203" s="11" t="s">
        <v>50</v>
      </c>
      <c r="H203" s="12">
        <v>2425393.2400000002</v>
      </c>
      <c r="I203" s="14">
        <v>2425393.2400000002</v>
      </c>
      <c r="J203" s="236">
        <f t="shared" si="9"/>
        <v>43321</v>
      </c>
      <c r="K203" s="35" t="str">
        <f t="shared" si="10"/>
        <v>г. Выборг, ул. Кривоносова, д. 22</v>
      </c>
      <c r="L203" s="35" t="str">
        <f t="shared" si="11"/>
        <v>№ ОК465</v>
      </c>
    </row>
    <row r="204" spans="1:12" ht="16.5" customHeight="1" thickBot="1" x14ac:dyDescent="0.3">
      <c r="A204" s="244">
        <v>159</v>
      </c>
      <c r="B204" s="245">
        <v>202</v>
      </c>
      <c r="C204" s="24">
        <v>77</v>
      </c>
      <c r="D204" s="230">
        <v>43338</v>
      </c>
      <c r="E204" s="31" t="s">
        <v>227</v>
      </c>
      <c r="F204" s="26" t="s">
        <v>433</v>
      </c>
      <c r="G204" s="11" t="s">
        <v>50</v>
      </c>
      <c r="H204" s="12">
        <v>2425393.2400000002</v>
      </c>
      <c r="I204" s="14">
        <v>2425393.2400000002</v>
      </c>
      <c r="J204" s="236" t="str">
        <f t="shared" si="9"/>
        <v/>
      </c>
      <c r="K204" s="35" t="str">
        <f t="shared" si="10"/>
        <v/>
      </c>
      <c r="L204" s="35" t="str">
        <f t="shared" si="11"/>
        <v/>
      </c>
    </row>
    <row r="205" spans="1:12" ht="16.5" customHeight="1" thickBot="1" x14ac:dyDescent="0.3">
      <c r="A205" s="244">
        <v>160</v>
      </c>
      <c r="B205" s="245">
        <v>203</v>
      </c>
      <c r="C205" s="24">
        <v>78</v>
      </c>
      <c r="D205" s="230">
        <v>43338</v>
      </c>
      <c r="E205" s="31" t="s">
        <v>228</v>
      </c>
      <c r="F205" s="26" t="s">
        <v>332</v>
      </c>
      <c r="G205" s="11" t="s">
        <v>50</v>
      </c>
      <c r="H205" s="12">
        <v>2425393.2400000002</v>
      </c>
      <c r="I205" s="14">
        <v>2425393.2400000002</v>
      </c>
      <c r="J205" s="236" t="str">
        <f t="shared" si="9"/>
        <v/>
      </c>
      <c r="K205" s="35" t="str">
        <f t="shared" si="10"/>
        <v/>
      </c>
      <c r="L205" s="35" t="str">
        <f t="shared" si="11"/>
        <v/>
      </c>
    </row>
    <row r="206" spans="1:12" ht="16.5" customHeight="1" thickBot="1" x14ac:dyDescent="0.3">
      <c r="A206" s="244">
        <v>161</v>
      </c>
      <c r="B206" s="245">
        <v>204</v>
      </c>
      <c r="C206" s="24">
        <v>79</v>
      </c>
      <c r="D206" s="230">
        <v>43338</v>
      </c>
      <c r="E206" s="31" t="s">
        <v>229</v>
      </c>
      <c r="F206" s="26" t="s">
        <v>333</v>
      </c>
      <c r="G206" s="11" t="s">
        <v>50</v>
      </c>
      <c r="H206" s="12">
        <v>2430984.08</v>
      </c>
      <c r="I206" s="15">
        <v>2430984.08</v>
      </c>
      <c r="J206" s="236" t="str">
        <f t="shared" si="9"/>
        <v/>
      </c>
      <c r="K206" s="35" t="str">
        <f t="shared" si="10"/>
        <v/>
      </c>
      <c r="L206" s="35" t="str">
        <f t="shared" si="11"/>
        <v/>
      </c>
    </row>
    <row r="207" spans="1:12" ht="16.5" customHeight="1" thickBot="1" x14ac:dyDescent="0.3">
      <c r="A207" s="244">
        <v>162</v>
      </c>
      <c r="B207" s="245">
        <v>205</v>
      </c>
      <c r="C207" s="24">
        <v>80</v>
      </c>
      <c r="D207" s="230">
        <v>43338</v>
      </c>
      <c r="E207" s="31" t="s">
        <v>230</v>
      </c>
      <c r="F207" s="26" t="s">
        <v>334</v>
      </c>
      <c r="G207" s="11" t="s">
        <v>50</v>
      </c>
      <c r="H207" s="12">
        <v>2430984.08</v>
      </c>
      <c r="I207" s="13">
        <v>2430984.08</v>
      </c>
      <c r="J207" s="236" t="str">
        <f t="shared" si="9"/>
        <v/>
      </c>
      <c r="K207" s="35" t="str">
        <f t="shared" si="10"/>
        <v/>
      </c>
      <c r="L207" s="35" t="str">
        <f t="shared" si="11"/>
        <v/>
      </c>
    </row>
    <row r="208" spans="1:12" ht="16.5" customHeight="1" thickBot="1" x14ac:dyDescent="0.3">
      <c r="A208" s="244">
        <v>163</v>
      </c>
      <c r="B208" s="245">
        <v>206</v>
      </c>
      <c r="C208" s="24">
        <v>81</v>
      </c>
      <c r="D208" s="230">
        <v>43337</v>
      </c>
      <c r="E208" s="31" t="s">
        <v>231</v>
      </c>
      <c r="F208" s="26" t="s">
        <v>335</v>
      </c>
      <c r="G208" s="11" t="s">
        <v>50</v>
      </c>
      <c r="H208" s="12">
        <v>2225674.7000000002</v>
      </c>
      <c r="I208" s="14">
        <v>6822064.9800000004</v>
      </c>
      <c r="J208" s="236" t="str">
        <f t="shared" si="9"/>
        <v/>
      </c>
      <c r="K208" s="35" t="str">
        <f t="shared" si="10"/>
        <v/>
      </c>
      <c r="L208" s="35" t="str">
        <f t="shared" si="11"/>
        <v/>
      </c>
    </row>
    <row r="209" spans="1:12" ht="16.5" customHeight="1" thickBot="1" x14ac:dyDescent="0.3">
      <c r="A209" s="244">
        <v>164</v>
      </c>
      <c r="B209" s="245">
        <v>207</v>
      </c>
      <c r="C209" s="24"/>
      <c r="D209" s="230">
        <v>43337</v>
      </c>
      <c r="E209" s="31" t="s">
        <v>231</v>
      </c>
      <c r="F209" s="26" t="s">
        <v>336</v>
      </c>
      <c r="G209" s="11" t="s">
        <v>50</v>
      </c>
      <c r="H209" s="12">
        <v>2370715.58</v>
      </c>
      <c r="I209" s="15"/>
      <c r="J209" s="236" t="str">
        <f t="shared" si="9"/>
        <v/>
      </c>
      <c r="K209" s="35" t="str">
        <f t="shared" si="10"/>
        <v/>
      </c>
      <c r="L209" s="35" t="str">
        <f t="shared" si="11"/>
        <v/>
      </c>
    </row>
    <row r="210" spans="1:12" ht="16.5" customHeight="1" thickBot="1" x14ac:dyDescent="0.3">
      <c r="A210" s="244">
        <v>165</v>
      </c>
      <c r="B210" s="245">
        <v>208</v>
      </c>
      <c r="C210" s="24"/>
      <c r="D210" s="230">
        <v>43337</v>
      </c>
      <c r="E210" s="31" t="s">
        <v>231</v>
      </c>
      <c r="F210" s="26" t="s">
        <v>18</v>
      </c>
      <c r="G210" s="11" t="s">
        <v>50</v>
      </c>
      <c r="H210" s="12">
        <v>2225674.7000000002</v>
      </c>
      <c r="I210" s="13"/>
      <c r="J210" s="236">
        <f t="shared" si="9"/>
        <v>43321</v>
      </c>
      <c r="K210" s="35" t="str">
        <f t="shared" si="10"/>
        <v>г. Выборг, ул. Кривоносова, д. 22</v>
      </c>
      <c r="L210" s="35" t="str">
        <f t="shared" si="11"/>
        <v>№ ОК466</v>
      </c>
    </row>
    <row r="211" spans="1:12" ht="16.5" customHeight="1" thickBot="1" x14ac:dyDescent="0.3">
      <c r="A211" s="244">
        <v>166</v>
      </c>
      <c r="B211" s="245">
        <v>209</v>
      </c>
      <c r="C211" s="24">
        <v>82</v>
      </c>
      <c r="D211" s="230">
        <v>43337</v>
      </c>
      <c r="E211" s="31" t="s">
        <v>232</v>
      </c>
      <c r="F211" s="26" t="s">
        <v>337</v>
      </c>
      <c r="G211" s="11" t="s">
        <v>50</v>
      </c>
      <c r="H211" s="12">
        <v>2369524.96</v>
      </c>
      <c r="I211" s="14">
        <v>2369524.96</v>
      </c>
      <c r="J211" s="236" t="str">
        <f t="shared" si="9"/>
        <v/>
      </c>
      <c r="K211" s="35" t="str">
        <f t="shared" si="10"/>
        <v/>
      </c>
      <c r="L211" s="35" t="str">
        <f t="shared" si="11"/>
        <v/>
      </c>
    </row>
    <row r="212" spans="1:12" ht="16.5" customHeight="1" thickBot="1" x14ac:dyDescent="0.3">
      <c r="A212" s="244">
        <v>167</v>
      </c>
      <c r="B212" s="245">
        <v>210</v>
      </c>
      <c r="C212" s="24">
        <v>83</v>
      </c>
      <c r="D212" s="230">
        <v>43337</v>
      </c>
      <c r="E212" s="31" t="s">
        <v>233</v>
      </c>
      <c r="F212" s="26" t="s">
        <v>19</v>
      </c>
      <c r="G212" s="11" t="s">
        <v>50</v>
      </c>
      <c r="H212" s="12">
        <v>2172912.1800000002</v>
      </c>
      <c r="I212" s="15">
        <v>4563732.5999999996</v>
      </c>
      <c r="J212" s="236" t="str">
        <f t="shared" si="9"/>
        <v/>
      </c>
      <c r="K212" s="35" t="str">
        <f t="shared" si="10"/>
        <v/>
      </c>
      <c r="L212" s="35" t="str">
        <f t="shared" si="11"/>
        <v/>
      </c>
    </row>
    <row r="213" spans="1:12" ht="16.5" customHeight="1" thickBot="1" x14ac:dyDescent="0.3">
      <c r="A213" s="244">
        <v>168</v>
      </c>
      <c r="B213" s="245">
        <v>211</v>
      </c>
      <c r="C213" s="24"/>
      <c r="D213" s="230">
        <v>43337</v>
      </c>
      <c r="E213" s="31" t="s">
        <v>233</v>
      </c>
      <c r="F213" s="26" t="s">
        <v>338</v>
      </c>
      <c r="G213" s="11" t="s">
        <v>50</v>
      </c>
      <c r="H213" s="12">
        <v>2390820.42</v>
      </c>
      <c r="I213" s="13"/>
      <c r="J213" s="236" t="str">
        <f t="shared" si="9"/>
        <v/>
      </c>
      <c r="K213" s="35" t="str">
        <f t="shared" si="10"/>
        <v/>
      </c>
      <c r="L213" s="35" t="str">
        <f t="shared" si="11"/>
        <v/>
      </c>
    </row>
    <row r="214" spans="1:12" ht="16.5" customHeight="1" thickBot="1" x14ac:dyDescent="0.3">
      <c r="A214" s="244">
        <v>169</v>
      </c>
      <c r="B214" s="245">
        <v>212</v>
      </c>
      <c r="C214" s="24">
        <v>84</v>
      </c>
      <c r="D214" s="230">
        <v>43337</v>
      </c>
      <c r="E214" s="31" t="s">
        <v>234</v>
      </c>
      <c r="F214" s="26" t="s">
        <v>339</v>
      </c>
      <c r="G214" s="11" t="s">
        <v>50</v>
      </c>
      <c r="H214" s="12">
        <v>2414533.7000000002</v>
      </c>
      <c r="I214" s="14">
        <v>2414533.7000000002</v>
      </c>
      <c r="J214" s="236" t="str">
        <f t="shared" si="9"/>
        <v/>
      </c>
      <c r="K214" s="35" t="str">
        <f t="shared" si="10"/>
        <v/>
      </c>
      <c r="L214" s="35" t="str">
        <f t="shared" si="11"/>
        <v/>
      </c>
    </row>
    <row r="215" spans="1:12" ht="16.5" customHeight="1" thickBot="1" x14ac:dyDescent="0.3">
      <c r="A215" s="244">
        <v>170</v>
      </c>
      <c r="B215" s="245">
        <v>213</v>
      </c>
      <c r="C215" s="24">
        <v>85</v>
      </c>
      <c r="D215" s="230">
        <v>43337</v>
      </c>
      <c r="E215" s="31" t="s">
        <v>235</v>
      </c>
      <c r="F215" s="26" t="s">
        <v>340</v>
      </c>
      <c r="G215" s="11" t="s">
        <v>50</v>
      </c>
      <c r="H215" s="12">
        <v>2420214.2200000002</v>
      </c>
      <c r="I215" s="15">
        <v>2420214.2200000002</v>
      </c>
      <c r="J215" s="236" t="str">
        <f t="shared" si="9"/>
        <v/>
      </c>
      <c r="K215" s="35" t="str">
        <f t="shared" si="10"/>
        <v/>
      </c>
      <c r="L215" s="35" t="str">
        <f t="shared" si="11"/>
        <v/>
      </c>
    </row>
    <row r="216" spans="1:12" ht="16.5" customHeight="1" thickBot="1" x14ac:dyDescent="0.3">
      <c r="A216" s="244">
        <v>171</v>
      </c>
      <c r="B216" s="245">
        <v>214</v>
      </c>
      <c r="C216" s="24">
        <v>86</v>
      </c>
      <c r="D216" s="230">
        <v>43337</v>
      </c>
      <c r="E216" s="31" t="s">
        <v>236</v>
      </c>
      <c r="F216" s="26" t="s">
        <v>341</v>
      </c>
      <c r="G216" s="11" t="s">
        <v>50</v>
      </c>
      <c r="H216" s="12">
        <v>2351315.2000000002</v>
      </c>
      <c r="I216" s="13">
        <v>4556806</v>
      </c>
      <c r="J216" s="236" t="str">
        <f t="shared" si="9"/>
        <v/>
      </c>
      <c r="K216" s="35" t="str">
        <f t="shared" si="10"/>
        <v/>
      </c>
      <c r="L216" s="35" t="str">
        <f t="shared" si="11"/>
        <v/>
      </c>
    </row>
    <row r="217" spans="1:12" ht="16.5" customHeight="1" thickBot="1" x14ac:dyDescent="0.3">
      <c r="A217" s="244">
        <v>172</v>
      </c>
      <c r="B217" s="245">
        <v>215</v>
      </c>
      <c r="C217" s="24"/>
      <c r="D217" s="230">
        <v>43337</v>
      </c>
      <c r="E217" s="31" t="s">
        <v>236</v>
      </c>
      <c r="F217" s="26" t="s">
        <v>342</v>
      </c>
      <c r="G217" s="11" t="s">
        <v>50</v>
      </c>
      <c r="H217" s="12">
        <v>2205490.7999999998</v>
      </c>
      <c r="I217" s="15"/>
      <c r="J217" s="236">
        <f t="shared" si="9"/>
        <v>43321</v>
      </c>
      <c r="K217" s="35" t="str">
        <f t="shared" si="10"/>
        <v>г. Выборг, ул. Кривоносова, д. 22</v>
      </c>
      <c r="L217" s="35" t="str">
        <f t="shared" si="11"/>
        <v>№ ОК467</v>
      </c>
    </row>
    <row r="218" spans="1:12" ht="16.5" customHeight="1" thickBot="1" x14ac:dyDescent="0.3">
      <c r="A218" s="244">
        <v>173</v>
      </c>
      <c r="B218" s="245">
        <v>216</v>
      </c>
      <c r="C218" s="24">
        <v>87</v>
      </c>
      <c r="D218" s="230">
        <v>43337</v>
      </c>
      <c r="E218" s="31" t="s">
        <v>237</v>
      </c>
      <c r="F218" s="26" t="s">
        <v>343</v>
      </c>
      <c r="G218" s="11" t="s">
        <v>50</v>
      </c>
      <c r="H218" s="12">
        <v>2369524.96</v>
      </c>
      <c r="I218" s="13">
        <v>2369524.96</v>
      </c>
      <c r="J218" s="236" t="str">
        <f t="shared" si="9"/>
        <v/>
      </c>
      <c r="K218" s="35" t="str">
        <f t="shared" si="10"/>
        <v/>
      </c>
      <c r="L218" s="35" t="str">
        <f t="shared" si="11"/>
        <v/>
      </c>
    </row>
    <row r="219" spans="1:12" ht="16.5" customHeight="1" thickBot="1" x14ac:dyDescent="0.3">
      <c r="A219" s="244">
        <v>174</v>
      </c>
      <c r="B219" s="245">
        <v>217</v>
      </c>
      <c r="C219" s="24">
        <v>88</v>
      </c>
      <c r="D219" s="230">
        <v>43337</v>
      </c>
      <c r="E219" s="31" t="s">
        <v>238</v>
      </c>
      <c r="F219" s="26" t="s">
        <v>20</v>
      </c>
      <c r="G219" s="11" t="s">
        <v>50</v>
      </c>
      <c r="H219" s="12">
        <v>2183181.7200000002</v>
      </c>
      <c r="I219" s="15">
        <v>13137762.460000001</v>
      </c>
      <c r="J219" s="236" t="str">
        <f t="shared" si="9"/>
        <v/>
      </c>
      <c r="K219" s="35" t="str">
        <f t="shared" si="10"/>
        <v/>
      </c>
      <c r="L219" s="35" t="str">
        <f t="shared" si="11"/>
        <v/>
      </c>
    </row>
    <row r="220" spans="1:12" ht="16.5" customHeight="1" thickBot="1" x14ac:dyDescent="0.3">
      <c r="A220" s="244">
        <v>175</v>
      </c>
      <c r="B220" s="245">
        <v>218</v>
      </c>
      <c r="C220" s="24"/>
      <c r="D220" s="230">
        <v>43337</v>
      </c>
      <c r="E220" s="31" t="s">
        <v>238</v>
      </c>
      <c r="F220" s="26" t="s">
        <v>21</v>
      </c>
      <c r="G220" s="11" t="s">
        <v>50</v>
      </c>
      <c r="H220" s="12">
        <v>2188115.2999999998</v>
      </c>
      <c r="I220" s="17"/>
      <c r="J220" s="236" t="str">
        <f t="shared" si="9"/>
        <v/>
      </c>
      <c r="K220" s="35" t="str">
        <f t="shared" si="10"/>
        <v/>
      </c>
      <c r="L220" s="35" t="str">
        <f t="shared" si="11"/>
        <v/>
      </c>
    </row>
    <row r="221" spans="1:12" ht="16.5" customHeight="1" thickBot="1" x14ac:dyDescent="0.3">
      <c r="A221" s="244">
        <v>176</v>
      </c>
      <c r="B221" s="245">
        <v>219</v>
      </c>
      <c r="C221" s="24"/>
      <c r="D221" s="230">
        <v>43337</v>
      </c>
      <c r="E221" s="31" t="s">
        <v>238</v>
      </c>
      <c r="F221" s="26" t="s">
        <v>22</v>
      </c>
      <c r="G221" s="11" t="s">
        <v>50</v>
      </c>
      <c r="H221" s="12">
        <v>2183666.7000000002</v>
      </c>
      <c r="I221" s="13"/>
      <c r="J221" s="236" t="str">
        <f t="shared" si="9"/>
        <v/>
      </c>
      <c r="K221" s="35" t="str">
        <f t="shared" si="10"/>
        <v/>
      </c>
      <c r="L221" s="35" t="str">
        <f t="shared" si="11"/>
        <v/>
      </c>
    </row>
    <row r="222" spans="1:12" ht="16.5" customHeight="1" thickBot="1" x14ac:dyDescent="0.3">
      <c r="A222" s="244">
        <v>177</v>
      </c>
      <c r="B222" s="245">
        <v>220</v>
      </c>
      <c r="C222" s="24"/>
      <c r="D222" s="230">
        <v>43337</v>
      </c>
      <c r="E222" s="31" t="s">
        <v>238</v>
      </c>
      <c r="F222" s="26" t="s">
        <v>23</v>
      </c>
      <c r="G222" s="11" t="s">
        <v>50</v>
      </c>
      <c r="H222" s="12">
        <v>2210350.04</v>
      </c>
      <c r="I222" s="14"/>
      <c r="J222" s="236" t="str">
        <f t="shared" si="9"/>
        <v/>
      </c>
      <c r="K222" s="35" t="str">
        <f t="shared" si="10"/>
        <v/>
      </c>
      <c r="L222" s="35" t="str">
        <f t="shared" si="11"/>
        <v/>
      </c>
    </row>
    <row r="223" spans="1:12" ht="16.5" customHeight="1" thickBot="1" x14ac:dyDescent="0.3">
      <c r="A223" s="244">
        <v>178</v>
      </c>
      <c r="B223" s="245">
        <v>221</v>
      </c>
      <c r="C223" s="24"/>
      <c r="D223" s="230">
        <v>43337</v>
      </c>
      <c r="E223" s="31" t="s">
        <v>238</v>
      </c>
      <c r="F223" s="26" t="s">
        <v>24</v>
      </c>
      <c r="G223" s="11" t="s">
        <v>50</v>
      </c>
      <c r="H223" s="12">
        <v>2178733.12</v>
      </c>
      <c r="I223" s="14"/>
      <c r="J223" s="236" t="str">
        <f t="shared" si="9"/>
        <v/>
      </c>
      <c r="K223" s="35" t="str">
        <f t="shared" si="10"/>
        <v/>
      </c>
      <c r="L223" s="35" t="str">
        <f t="shared" si="11"/>
        <v/>
      </c>
    </row>
    <row r="224" spans="1:12" ht="16.5" customHeight="1" thickBot="1" x14ac:dyDescent="0.3">
      <c r="A224" s="244">
        <v>179</v>
      </c>
      <c r="B224" s="245">
        <v>222</v>
      </c>
      <c r="C224" s="24"/>
      <c r="D224" s="234">
        <v>43337</v>
      </c>
      <c r="E224" s="31" t="s">
        <v>238</v>
      </c>
      <c r="F224" s="26" t="s">
        <v>25</v>
      </c>
      <c r="G224" s="11" t="s">
        <v>50</v>
      </c>
      <c r="H224" s="12">
        <v>2193715.58</v>
      </c>
      <c r="I224" s="15"/>
      <c r="J224" s="236">
        <f t="shared" si="9"/>
        <v>43321</v>
      </c>
      <c r="K224" s="35" t="str">
        <f t="shared" si="10"/>
        <v>г. Выборг, ул. Ленина, д. 38</v>
      </c>
      <c r="L224" s="35" t="str">
        <f t="shared" si="11"/>
        <v>№ 05449</v>
      </c>
    </row>
    <row r="225" spans="1:12" ht="16.5" customHeight="1" thickBot="1" x14ac:dyDescent="0.3">
      <c r="A225" s="244">
        <v>180</v>
      </c>
      <c r="B225" s="245">
        <v>223</v>
      </c>
      <c r="C225" s="24">
        <v>89</v>
      </c>
      <c r="D225" s="233">
        <v>43335</v>
      </c>
      <c r="E225" s="31" t="s">
        <v>239</v>
      </c>
      <c r="F225" s="26">
        <v>12905</v>
      </c>
      <c r="G225" s="11" t="s">
        <v>50</v>
      </c>
      <c r="H225" s="12">
        <v>2328148.2599999998</v>
      </c>
      <c r="I225" s="17">
        <v>16628701.6</v>
      </c>
      <c r="J225" s="236" t="str">
        <f t="shared" si="9"/>
        <v/>
      </c>
      <c r="K225" s="35" t="str">
        <f t="shared" si="10"/>
        <v/>
      </c>
      <c r="L225" s="35" t="str">
        <f t="shared" si="11"/>
        <v/>
      </c>
    </row>
    <row r="226" spans="1:12" ht="16.5" customHeight="1" thickBot="1" x14ac:dyDescent="0.3">
      <c r="A226" s="244">
        <v>181</v>
      </c>
      <c r="B226" s="245">
        <v>224</v>
      </c>
      <c r="C226" s="24"/>
      <c r="D226" s="233">
        <v>43335</v>
      </c>
      <c r="E226" s="31" t="s">
        <v>239</v>
      </c>
      <c r="F226" s="26">
        <v>12906</v>
      </c>
      <c r="G226" s="11" t="s">
        <v>50</v>
      </c>
      <c r="H226" s="12">
        <v>2425998.58</v>
      </c>
      <c r="I226" s="13"/>
      <c r="J226" s="236" t="str">
        <f t="shared" si="9"/>
        <v/>
      </c>
      <c r="K226" s="35" t="str">
        <f t="shared" si="10"/>
        <v/>
      </c>
      <c r="L226" s="35" t="str">
        <f t="shared" si="11"/>
        <v/>
      </c>
    </row>
    <row r="227" spans="1:12" ht="16.5" customHeight="1" thickBot="1" x14ac:dyDescent="0.3">
      <c r="A227" s="244">
        <v>182</v>
      </c>
      <c r="B227" s="245">
        <v>225</v>
      </c>
      <c r="C227" s="24"/>
      <c r="D227" s="233">
        <v>43335</v>
      </c>
      <c r="E227" s="31" t="s">
        <v>239</v>
      </c>
      <c r="F227" s="26">
        <v>12907</v>
      </c>
      <c r="G227" s="11" t="s">
        <v>50</v>
      </c>
      <c r="H227" s="12">
        <v>2326521.04</v>
      </c>
      <c r="I227" s="14"/>
      <c r="J227" s="236" t="str">
        <f t="shared" si="9"/>
        <v/>
      </c>
      <c r="K227" s="35" t="str">
        <f t="shared" si="10"/>
        <v/>
      </c>
      <c r="L227" s="35" t="str">
        <f t="shared" si="11"/>
        <v/>
      </c>
    </row>
    <row r="228" spans="1:12" ht="16.5" customHeight="1" thickBot="1" x14ac:dyDescent="0.3">
      <c r="A228" s="244">
        <v>183</v>
      </c>
      <c r="B228" s="245">
        <v>226</v>
      </c>
      <c r="C228" s="24"/>
      <c r="D228" s="233">
        <v>43335</v>
      </c>
      <c r="E228" s="31" t="s">
        <v>239</v>
      </c>
      <c r="F228" s="26">
        <v>12908</v>
      </c>
      <c r="G228" s="11" t="s">
        <v>50</v>
      </c>
      <c r="H228" s="12">
        <v>2349717.48</v>
      </c>
      <c r="I228" s="14"/>
      <c r="J228" s="236" t="str">
        <f t="shared" si="9"/>
        <v/>
      </c>
      <c r="K228" s="35" t="str">
        <f t="shared" si="10"/>
        <v/>
      </c>
      <c r="L228" s="35" t="str">
        <f t="shared" si="11"/>
        <v/>
      </c>
    </row>
    <row r="229" spans="1:12" ht="16.5" customHeight="1" thickBot="1" x14ac:dyDescent="0.3">
      <c r="A229" s="244">
        <v>184</v>
      </c>
      <c r="B229" s="245">
        <v>227</v>
      </c>
      <c r="C229" s="24"/>
      <c r="D229" s="233">
        <v>43335</v>
      </c>
      <c r="E229" s="31" t="s">
        <v>239</v>
      </c>
      <c r="F229" s="26">
        <v>12909</v>
      </c>
      <c r="G229" s="11" t="s">
        <v>50</v>
      </c>
      <c r="H229" s="12">
        <v>2511109.62</v>
      </c>
      <c r="I229" s="15"/>
      <c r="J229" s="236" t="str">
        <f t="shared" si="9"/>
        <v/>
      </c>
      <c r="K229" s="35" t="str">
        <f t="shared" si="10"/>
        <v/>
      </c>
      <c r="L229" s="35" t="str">
        <f t="shared" si="11"/>
        <v/>
      </c>
    </row>
    <row r="230" spans="1:12" ht="16.5" customHeight="1" thickBot="1" x14ac:dyDescent="0.3">
      <c r="A230" s="244">
        <v>185</v>
      </c>
      <c r="B230" s="245">
        <v>228</v>
      </c>
      <c r="C230" s="24"/>
      <c r="D230" s="233">
        <v>43335</v>
      </c>
      <c r="E230" s="31" t="s">
        <v>239</v>
      </c>
      <c r="F230" s="26">
        <v>12910</v>
      </c>
      <c r="G230" s="11" t="s">
        <v>50</v>
      </c>
      <c r="H230" s="12">
        <v>2378500.04</v>
      </c>
      <c r="I230" s="17"/>
      <c r="J230" s="236" t="str">
        <f t="shared" si="9"/>
        <v/>
      </c>
      <c r="K230" s="35" t="str">
        <f t="shared" si="10"/>
        <v/>
      </c>
      <c r="L230" s="35" t="str">
        <f t="shared" si="11"/>
        <v/>
      </c>
    </row>
    <row r="231" spans="1:12" ht="16.5" customHeight="1" thickBot="1" x14ac:dyDescent="0.3">
      <c r="A231" s="244">
        <v>186</v>
      </c>
      <c r="B231" s="245">
        <v>229</v>
      </c>
      <c r="C231" s="24"/>
      <c r="D231" s="233">
        <v>43335</v>
      </c>
      <c r="E231" s="31" t="s">
        <v>239</v>
      </c>
      <c r="F231" s="26">
        <v>12911</v>
      </c>
      <c r="G231" s="11" t="s">
        <v>50</v>
      </c>
      <c r="H231" s="12">
        <v>2308706.58</v>
      </c>
      <c r="I231" s="13"/>
      <c r="J231" s="236">
        <f t="shared" si="9"/>
        <v>43321</v>
      </c>
      <c r="K231" s="35" t="str">
        <f t="shared" si="10"/>
        <v>г. Выборг, ул. Ленина, д. 38</v>
      </c>
      <c r="L231" s="35" t="str">
        <f t="shared" si="11"/>
        <v>№ 05450</v>
      </c>
    </row>
    <row r="232" spans="1:12" ht="16.5" customHeight="1" thickBot="1" x14ac:dyDescent="0.3">
      <c r="A232" s="244">
        <v>358</v>
      </c>
      <c r="B232" s="245">
        <v>230</v>
      </c>
      <c r="C232" s="24">
        <v>159</v>
      </c>
      <c r="D232" s="233">
        <v>43335</v>
      </c>
      <c r="E232" s="31" t="s">
        <v>315</v>
      </c>
      <c r="F232" s="26" t="s">
        <v>387</v>
      </c>
      <c r="G232" s="11" t="s">
        <v>50</v>
      </c>
      <c r="H232" s="12">
        <v>2446144.7200000002</v>
      </c>
      <c r="I232" s="14">
        <v>14104556.52</v>
      </c>
      <c r="J232" s="236" t="str">
        <f t="shared" si="9"/>
        <v/>
      </c>
      <c r="K232" s="35" t="str">
        <f t="shared" si="10"/>
        <v/>
      </c>
      <c r="L232" s="35" t="str">
        <f t="shared" si="11"/>
        <v/>
      </c>
    </row>
    <row r="233" spans="1:12" ht="16.5" customHeight="1" thickBot="1" x14ac:dyDescent="0.3">
      <c r="A233" s="244">
        <v>359</v>
      </c>
      <c r="B233" s="245">
        <v>231</v>
      </c>
      <c r="C233" s="24"/>
      <c r="D233" s="233">
        <v>43335</v>
      </c>
      <c r="E233" s="31" t="s">
        <v>315</v>
      </c>
      <c r="F233" s="26" t="s">
        <v>388</v>
      </c>
      <c r="G233" s="11" t="s">
        <v>50</v>
      </c>
      <c r="H233" s="12">
        <v>2349384.7200000002</v>
      </c>
      <c r="I233" s="14"/>
      <c r="J233" s="236" t="str">
        <f t="shared" si="9"/>
        <v/>
      </c>
      <c r="K233" s="35" t="str">
        <f t="shared" si="10"/>
        <v/>
      </c>
      <c r="L233" s="35" t="str">
        <f t="shared" si="11"/>
        <v/>
      </c>
    </row>
    <row r="234" spans="1:12" ht="16.5" customHeight="1" thickBot="1" x14ac:dyDescent="0.3">
      <c r="A234" s="244">
        <v>360</v>
      </c>
      <c r="B234" s="245">
        <v>232</v>
      </c>
      <c r="C234" s="24"/>
      <c r="D234" s="233">
        <v>43335</v>
      </c>
      <c r="E234" s="31" t="s">
        <v>315</v>
      </c>
      <c r="F234" s="26" t="s">
        <v>389</v>
      </c>
      <c r="G234" s="11" t="s">
        <v>50</v>
      </c>
      <c r="H234" s="12">
        <v>2325424.8199999998</v>
      </c>
      <c r="I234" s="15"/>
      <c r="J234" s="236" t="str">
        <f t="shared" si="9"/>
        <v/>
      </c>
      <c r="K234" s="35" t="str">
        <f t="shared" si="10"/>
        <v/>
      </c>
      <c r="L234" s="35" t="str">
        <f t="shared" si="11"/>
        <v/>
      </c>
    </row>
    <row r="235" spans="1:12" ht="16.5" customHeight="1" thickBot="1" x14ac:dyDescent="0.3">
      <c r="A235" s="244">
        <v>361</v>
      </c>
      <c r="B235" s="245">
        <v>233</v>
      </c>
      <c r="C235" s="24"/>
      <c r="D235" s="233">
        <v>43335</v>
      </c>
      <c r="E235" s="31" t="s">
        <v>315</v>
      </c>
      <c r="F235" s="26" t="s">
        <v>390</v>
      </c>
      <c r="G235" s="11" t="s">
        <v>50</v>
      </c>
      <c r="H235" s="12">
        <v>2306333.6</v>
      </c>
      <c r="I235" s="13"/>
      <c r="J235" s="236" t="str">
        <f t="shared" si="9"/>
        <v/>
      </c>
      <c r="K235" s="35" t="str">
        <f t="shared" si="10"/>
        <v/>
      </c>
      <c r="L235" s="35" t="str">
        <f t="shared" si="11"/>
        <v/>
      </c>
    </row>
    <row r="236" spans="1:12" ht="16.5" customHeight="1" thickBot="1" x14ac:dyDescent="0.3">
      <c r="A236" s="244">
        <v>362</v>
      </c>
      <c r="B236" s="245">
        <v>234</v>
      </c>
      <c r="C236" s="24"/>
      <c r="D236" s="233">
        <v>43335</v>
      </c>
      <c r="E236" s="31" t="s">
        <v>315</v>
      </c>
      <c r="F236" s="26" t="s">
        <v>391</v>
      </c>
      <c r="G236" s="11" t="s">
        <v>50</v>
      </c>
      <c r="H236" s="12">
        <v>2326244.92</v>
      </c>
      <c r="I236" s="14"/>
      <c r="J236" s="236" t="str">
        <f t="shared" si="9"/>
        <v/>
      </c>
      <c r="K236" s="35" t="str">
        <f t="shared" si="10"/>
        <v/>
      </c>
      <c r="L236" s="35" t="str">
        <f t="shared" si="11"/>
        <v/>
      </c>
    </row>
    <row r="237" spans="1:12" ht="16.5" customHeight="1" thickBot="1" x14ac:dyDescent="0.3">
      <c r="A237" s="244">
        <v>363</v>
      </c>
      <c r="B237" s="245">
        <v>235</v>
      </c>
      <c r="C237" s="24"/>
      <c r="D237" s="233">
        <v>43335</v>
      </c>
      <c r="E237" s="31" t="s">
        <v>315</v>
      </c>
      <c r="F237" s="26" t="s">
        <v>392</v>
      </c>
      <c r="G237" s="11" t="s">
        <v>50</v>
      </c>
      <c r="H237" s="12">
        <v>2351023.7400000002</v>
      </c>
      <c r="I237" s="14"/>
      <c r="J237" s="236" t="str">
        <f t="shared" si="9"/>
        <v/>
      </c>
      <c r="K237" s="35" t="str">
        <f t="shared" si="10"/>
        <v/>
      </c>
      <c r="L237" s="35" t="str">
        <f t="shared" si="11"/>
        <v/>
      </c>
    </row>
    <row r="238" spans="1:12" ht="16.5" customHeight="1" thickBot="1" x14ac:dyDescent="0.3">
      <c r="A238" s="244">
        <v>187</v>
      </c>
      <c r="B238" s="245">
        <v>236</v>
      </c>
      <c r="C238" s="24">
        <v>90</v>
      </c>
      <c r="D238" s="230">
        <v>43329</v>
      </c>
      <c r="E238" s="31" t="s">
        <v>240</v>
      </c>
      <c r="F238" s="26">
        <v>24680</v>
      </c>
      <c r="G238" s="11" t="s">
        <v>50</v>
      </c>
      <c r="H238" s="12">
        <v>2446144.7200000002</v>
      </c>
      <c r="I238" s="15">
        <v>14104556.52</v>
      </c>
      <c r="J238" s="236">
        <f t="shared" si="9"/>
        <v>43321</v>
      </c>
      <c r="K238" s="35" t="str">
        <f t="shared" si="10"/>
        <v>г. Выборг, ул. Ленина, д. 38</v>
      </c>
      <c r="L238" s="35" t="str">
        <f t="shared" si="11"/>
        <v>№ 05451</v>
      </c>
    </row>
    <row r="239" spans="1:12" ht="16.5" customHeight="1" thickBot="1" x14ac:dyDescent="0.3">
      <c r="A239" s="244">
        <v>188</v>
      </c>
      <c r="B239" s="245">
        <v>237</v>
      </c>
      <c r="C239" s="24"/>
      <c r="D239" s="230">
        <v>43329</v>
      </c>
      <c r="E239" s="31" t="s">
        <v>240</v>
      </c>
      <c r="F239" s="26">
        <v>24681</v>
      </c>
      <c r="G239" s="11" t="s">
        <v>50</v>
      </c>
      <c r="H239" s="12">
        <v>2349384.7200000002</v>
      </c>
      <c r="I239" s="17"/>
      <c r="J239" s="236" t="str">
        <f t="shared" si="9"/>
        <v/>
      </c>
      <c r="K239" s="35" t="str">
        <f t="shared" si="10"/>
        <v/>
      </c>
      <c r="L239" s="35" t="str">
        <f t="shared" si="11"/>
        <v/>
      </c>
    </row>
    <row r="240" spans="1:12" ht="16.5" customHeight="1" thickBot="1" x14ac:dyDescent="0.3">
      <c r="A240" s="244">
        <v>189</v>
      </c>
      <c r="B240" s="245">
        <v>238</v>
      </c>
      <c r="C240" s="24"/>
      <c r="D240" s="230">
        <v>43329</v>
      </c>
      <c r="E240" s="31" t="s">
        <v>240</v>
      </c>
      <c r="F240" s="26">
        <v>24682</v>
      </c>
      <c r="G240" s="11" t="s">
        <v>50</v>
      </c>
      <c r="H240" s="12">
        <v>2325424.8199999998</v>
      </c>
      <c r="I240" s="17"/>
      <c r="J240" s="236" t="str">
        <f t="shared" si="9"/>
        <v/>
      </c>
      <c r="K240" s="35" t="str">
        <f t="shared" si="10"/>
        <v/>
      </c>
      <c r="L240" s="35" t="str">
        <f t="shared" si="11"/>
        <v/>
      </c>
    </row>
    <row r="241" spans="1:12" ht="16.5" customHeight="1" thickBot="1" x14ac:dyDescent="0.3">
      <c r="A241" s="244">
        <v>190</v>
      </c>
      <c r="B241" s="245">
        <v>239</v>
      </c>
      <c r="C241" s="24"/>
      <c r="D241" s="230">
        <v>43329</v>
      </c>
      <c r="E241" s="31" t="s">
        <v>240</v>
      </c>
      <c r="F241" s="26">
        <v>24683</v>
      </c>
      <c r="G241" s="11" t="s">
        <v>50</v>
      </c>
      <c r="H241" s="12">
        <v>2306333.6</v>
      </c>
      <c r="I241" s="13"/>
      <c r="J241" s="236" t="str">
        <f t="shared" si="9"/>
        <v/>
      </c>
      <c r="K241" s="35" t="str">
        <f t="shared" si="10"/>
        <v/>
      </c>
      <c r="L241" s="35" t="str">
        <f t="shared" si="11"/>
        <v/>
      </c>
    </row>
    <row r="242" spans="1:12" ht="16.5" customHeight="1" thickBot="1" x14ac:dyDescent="0.3">
      <c r="A242" s="244">
        <v>191</v>
      </c>
      <c r="B242" s="245">
        <v>240</v>
      </c>
      <c r="C242" s="24"/>
      <c r="D242" s="230">
        <v>43329</v>
      </c>
      <c r="E242" s="31" t="s">
        <v>240</v>
      </c>
      <c r="F242" s="26">
        <v>24684</v>
      </c>
      <c r="G242" s="11" t="s">
        <v>50</v>
      </c>
      <c r="H242" s="12">
        <v>2326244.92</v>
      </c>
      <c r="I242" s="15"/>
      <c r="J242" s="236" t="str">
        <f t="shared" si="9"/>
        <v/>
      </c>
      <c r="K242" s="35" t="str">
        <f t="shared" si="10"/>
        <v/>
      </c>
      <c r="L242" s="35" t="str">
        <f t="shared" si="11"/>
        <v/>
      </c>
    </row>
    <row r="243" spans="1:12" ht="16.5" customHeight="1" thickBot="1" x14ac:dyDescent="0.3">
      <c r="A243" s="244">
        <v>192</v>
      </c>
      <c r="B243" s="245">
        <v>241</v>
      </c>
      <c r="C243" s="24"/>
      <c r="D243" s="230">
        <v>43329</v>
      </c>
      <c r="E243" s="31" t="s">
        <v>240</v>
      </c>
      <c r="F243" s="26">
        <v>24685</v>
      </c>
      <c r="G243" s="11" t="s">
        <v>50</v>
      </c>
      <c r="H243" s="12">
        <v>2351023.7400000002</v>
      </c>
      <c r="I243" s="17"/>
      <c r="J243" s="236" t="str">
        <f t="shared" si="9"/>
        <v/>
      </c>
      <c r="K243" s="35" t="str">
        <f t="shared" si="10"/>
        <v/>
      </c>
      <c r="L243" s="35" t="str">
        <f t="shared" si="11"/>
        <v/>
      </c>
    </row>
    <row r="244" spans="1:12" ht="16.5" customHeight="1" thickBot="1" x14ac:dyDescent="0.3">
      <c r="A244" s="244">
        <v>193</v>
      </c>
      <c r="B244" s="245">
        <v>242</v>
      </c>
      <c r="C244" s="24">
        <v>91</v>
      </c>
      <c r="D244" s="233">
        <v>43332</v>
      </c>
      <c r="E244" s="31" t="s">
        <v>241</v>
      </c>
      <c r="F244" s="26">
        <v>24703</v>
      </c>
      <c r="G244" s="11" t="s">
        <v>50</v>
      </c>
      <c r="H244" s="12">
        <v>2183232.46</v>
      </c>
      <c r="I244" s="17">
        <v>10874314.779999999</v>
      </c>
      <c r="J244" s="236" t="str">
        <f t="shared" si="9"/>
        <v/>
      </c>
      <c r="K244" s="35" t="str">
        <f t="shared" si="10"/>
        <v/>
      </c>
      <c r="L244" s="35" t="str">
        <f t="shared" si="11"/>
        <v/>
      </c>
    </row>
    <row r="245" spans="1:12" ht="16.5" customHeight="1" thickBot="1" x14ac:dyDescent="0.3">
      <c r="A245" s="244">
        <v>194</v>
      </c>
      <c r="B245" s="245">
        <v>243</v>
      </c>
      <c r="C245" s="24"/>
      <c r="D245" s="233">
        <v>43332</v>
      </c>
      <c r="E245" s="31" t="s">
        <v>241</v>
      </c>
      <c r="F245" s="26">
        <v>24704</v>
      </c>
      <c r="G245" s="11" t="s">
        <v>50</v>
      </c>
      <c r="H245" s="12">
        <v>2177773.7799999998</v>
      </c>
      <c r="I245" s="17"/>
      <c r="J245" s="236">
        <f t="shared" si="9"/>
        <v>43321</v>
      </c>
      <c r="K245" s="35" t="str">
        <f t="shared" si="10"/>
        <v>г. Выборг, ул. Ленина, д. 38</v>
      </c>
      <c r="L245" s="35" t="str">
        <f t="shared" si="11"/>
        <v>№ 05452</v>
      </c>
    </row>
    <row r="246" spans="1:12" ht="16.5" customHeight="1" thickBot="1" x14ac:dyDescent="0.3">
      <c r="A246" s="244">
        <v>195</v>
      </c>
      <c r="B246" s="245">
        <v>244</v>
      </c>
      <c r="C246" s="24"/>
      <c r="D246" s="233">
        <v>43332</v>
      </c>
      <c r="E246" s="31" t="s">
        <v>241</v>
      </c>
      <c r="F246" s="26">
        <v>24705</v>
      </c>
      <c r="G246" s="11" t="s">
        <v>50</v>
      </c>
      <c r="H246" s="12">
        <v>2168677.16</v>
      </c>
      <c r="I246" s="17"/>
      <c r="J246" s="236" t="str">
        <f t="shared" si="9"/>
        <v/>
      </c>
      <c r="K246" s="35" t="str">
        <f t="shared" si="10"/>
        <v/>
      </c>
      <c r="L246" s="35" t="str">
        <f t="shared" si="11"/>
        <v/>
      </c>
    </row>
    <row r="247" spans="1:12" ht="16.5" customHeight="1" thickBot="1" x14ac:dyDescent="0.3">
      <c r="A247" s="244">
        <v>196</v>
      </c>
      <c r="B247" s="245">
        <v>245</v>
      </c>
      <c r="C247" s="24"/>
      <c r="D247" s="233">
        <v>43332</v>
      </c>
      <c r="E247" s="31" t="s">
        <v>241</v>
      </c>
      <c r="F247" s="26">
        <v>24706</v>
      </c>
      <c r="G247" s="11" t="s">
        <v>50</v>
      </c>
      <c r="H247" s="12">
        <v>2168677.16</v>
      </c>
      <c r="I247" s="17"/>
      <c r="J247" s="236" t="str">
        <f t="shared" si="9"/>
        <v/>
      </c>
      <c r="K247" s="35" t="str">
        <f t="shared" si="10"/>
        <v/>
      </c>
      <c r="L247" s="35" t="str">
        <f t="shared" si="11"/>
        <v/>
      </c>
    </row>
    <row r="248" spans="1:12" ht="16.5" customHeight="1" thickBot="1" x14ac:dyDescent="0.3">
      <c r="A248" s="244">
        <v>197</v>
      </c>
      <c r="B248" s="245">
        <v>246</v>
      </c>
      <c r="C248" s="24"/>
      <c r="D248" s="233">
        <v>43332</v>
      </c>
      <c r="E248" s="31" t="s">
        <v>241</v>
      </c>
      <c r="F248" s="26">
        <v>24707</v>
      </c>
      <c r="G248" s="11" t="s">
        <v>50</v>
      </c>
      <c r="H248" s="12">
        <v>2175954.2200000002</v>
      </c>
      <c r="I248" s="13"/>
      <c r="J248" s="236" t="str">
        <f t="shared" si="9"/>
        <v/>
      </c>
      <c r="K248" s="35" t="str">
        <f t="shared" si="10"/>
        <v/>
      </c>
      <c r="L248" s="35" t="str">
        <f t="shared" si="11"/>
        <v/>
      </c>
    </row>
    <row r="249" spans="1:12" ht="16.5" customHeight="1" thickBot="1" x14ac:dyDescent="0.3">
      <c r="A249" s="244">
        <v>198</v>
      </c>
      <c r="B249" s="245">
        <v>247</v>
      </c>
      <c r="C249" s="24">
        <v>92</v>
      </c>
      <c r="D249" s="233">
        <v>43332</v>
      </c>
      <c r="E249" s="31" t="s">
        <v>242</v>
      </c>
      <c r="F249" s="26">
        <v>24643</v>
      </c>
      <c r="G249" s="11" t="s">
        <v>50</v>
      </c>
      <c r="H249" s="12">
        <v>2167466.48</v>
      </c>
      <c r="I249" s="14">
        <v>4340391.6399999997</v>
      </c>
      <c r="J249" s="236" t="str">
        <f t="shared" si="9"/>
        <v/>
      </c>
      <c r="K249" s="35" t="str">
        <f t="shared" si="10"/>
        <v/>
      </c>
      <c r="L249" s="35" t="str">
        <f t="shared" si="11"/>
        <v/>
      </c>
    </row>
    <row r="250" spans="1:12" ht="16.5" customHeight="1" thickBot="1" x14ac:dyDescent="0.3">
      <c r="A250" s="244">
        <v>199</v>
      </c>
      <c r="B250" s="245">
        <v>248</v>
      </c>
      <c r="C250" s="24"/>
      <c r="D250" s="233">
        <v>43332</v>
      </c>
      <c r="E250" s="31" t="s">
        <v>242</v>
      </c>
      <c r="F250" s="26">
        <v>24644</v>
      </c>
      <c r="G250" s="11" t="s">
        <v>50</v>
      </c>
      <c r="H250" s="12">
        <v>2172925.16</v>
      </c>
      <c r="I250" s="15"/>
      <c r="J250" s="236" t="str">
        <f t="shared" si="9"/>
        <v/>
      </c>
      <c r="K250" s="35" t="str">
        <f t="shared" si="10"/>
        <v/>
      </c>
      <c r="L250" s="35" t="str">
        <f t="shared" si="11"/>
        <v/>
      </c>
    </row>
    <row r="251" spans="1:12" ht="16.5" customHeight="1" thickBot="1" x14ac:dyDescent="0.3">
      <c r="A251" s="244">
        <v>200</v>
      </c>
      <c r="B251" s="245">
        <v>249</v>
      </c>
      <c r="C251" s="24">
        <v>93</v>
      </c>
      <c r="D251" s="233">
        <v>43332</v>
      </c>
      <c r="E251" s="31" t="s">
        <v>243</v>
      </c>
      <c r="F251" s="26">
        <v>24650</v>
      </c>
      <c r="G251" s="11" t="s">
        <v>50</v>
      </c>
      <c r="H251" s="12">
        <v>2183232.46</v>
      </c>
      <c r="I251" s="17">
        <v>10872495.220000001</v>
      </c>
      <c r="J251" s="236" t="str">
        <f t="shared" si="9"/>
        <v/>
      </c>
      <c r="K251" s="35" t="str">
        <f t="shared" si="10"/>
        <v/>
      </c>
      <c r="L251" s="35" t="str">
        <f t="shared" si="11"/>
        <v/>
      </c>
    </row>
    <row r="252" spans="1:12" ht="16.5" customHeight="1" thickBot="1" x14ac:dyDescent="0.3">
      <c r="A252" s="244">
        <v>201</v>
      </c>
      <c r="B252" s="245">
        <v>250</v>
      </c>
      <c r="C252" s="24"/>
      <c r="D252" s="233">
        <v>43332</v>
      </c>
      <c r="E252" s="31" t="s">
        <v>243</v>
      </c>
      <c r="F252" s="26">
        <v>24651</v>
      </c>
      <c r="G252" s="11" t="s">
        <v>50</v>
      </c>
      <c r="H252" s="12">
        <v>2175954.2200000002</v>
      </c>
      <c r="I252" s="17"/>
      <c r="J252" s="236">
        <f t="shared" si="9"/>
        <v>43322</v>
      </c>
      <c r="K252" s="35" t="str">
        <f t="shared" si="10"/>
        <v>г. Выборг, ул. Ленина, д. 9</v>
      </c>
      <c r="L252" s="35" t="str">
        <f t="shared" si="11"/>
        <v>№ 013777</v>
      </c>
    </row>
    <row r="253" spans="1:12" ht="16.5" customHeight="1" thickBot="1" x14ac:dyDescent="0.3">
      <c r="A253" s="244">
        <v>202</v>
      </c>
      <c r="B253" s="245">
        <v>251</v>
      </c>
      <c r="C253" s="24"/>
      <c r="D253" s="233">
        <v>43332</v>
      </c>
      <c r="E253" s="31" t="s">
        <v>243</v>
      </c>
      <c r="F253" s="26">
        <v>24652</v>
      </c>
      <c r="G253" s="11" t="s">
        <v>50</v>
      </c>
      <c r="H253" s="12">
        <v>2168677.16</v>
      </c>
      <c r="I253" s="17"/>
      <c r="J253" s="236" t="str">
        <f t="shared" si="9"/>
        <v/>
      </c>
      <c r="K253" s="35" t="str">
        <f t="shared" si="10"/>
        <v/>
      </c>
      <c r="L253" s="35" t="str">
        <f t="shared" si="11"/>
        <v/>
      </c>
    </row>
    <row r="254" spans="1:12" ht="16.5" customHeight="1" thickBot="1" x14ac:dyDescent="0.3">
      <c r="A254" s="244">
        <v>203</v>
      </c>
      <c r="B254" s="245">
        <v>252</v>
      </c>
      <c r="C254" s="24"/>
      <c r="D254" s="233">
        <v>43332</v>
      </c>
      <c r="E254" s="31" t="s">
        <v>243</v>
      </c>
      <c r="F254" s="26">
        <v>24653</v>
      </c>
      <c r="G254" s="11" t="s">
        <v>50</v>
      </c>
      <c r="H254" s="12">
        <v>2168677.16</v>
      </c>
      <c r="I254" s="13"/>
      <c r="J254" s="236" t="str">
        <f t="shared" si="9"/>
        <v/>
      </c>
      <c r="K254" s="35" t="str">
        <f t="shared" si="10"/>
        <v/>
      </c>
      <c r="L254" s="35" t="str">
        <f t="shared" si="11"/>
        <v/>
      </c>
    </row>
    <row r="255" spans="1:12" ht="16.5" customHeight="1" thickBot="1" x14ac:dyDescent="0.3">
      <c r="A255" s="244">
        <v>204</v>
      </c>
      <c r="B255" s="245">
        <v>253</v>
      </c>
      <c r="C255" s="24"/>
      <c r="D255" s="233">
        <v>43332</v>
      </c>
      <c r="E255" s="31" t="s">
        <v>243</v>
      </c>
      <c r="F255" s="26">
        <v>24654</v>
      </c>
      <c r="G255" s="11" t="s">
        <v>50</v>
      </c>
      <c r="H255" s="12">
        <v>2175954.2200000002</v>
      </c>
      <c r="I255" s="14"/>
      <c r="J255" s="236" t="str">
        <f t="shared" si="9"/>
        <v/>
      </c>
      <c r="K255" s="35" t="str">
        <f t="shared" si="10"/>
        <v/>
      </c>
      <c r="L255" s="35" t="str">
        <f t="shared" si="11"/>
        <v/>
      </c>
    </row>
    <row r="256" spans="1:12" ht="16.5" customHeight="1" thickBot="1" x14ac:dyDescent="0.3">
      <c r="A256" s="244">
        <v>205</v>
      </c>
      <c r="B256" s="245">
        <v>254</v>
      </c>
      <c r="C256" s="24">
        <v>94</v>
      </c>
      <c r="D256" s="233">
        <v>43332</v>
      </c>
      <c r="E256" s="31" t="s">
        <v>244</v>
      </c>
      <c r="F256" s="26">
        <v>24647</v>
      </c>
      <c r="G256" s="11" t="s">
        <v>50</v>
      </c>
      <c r="H256" s="12">
        <v>2183232.46</v>
      </c>
      <c r="I256" s="15">
        <v>6527863.8399999999</v>
      </c>
      <c r="J256" s="236" t="str">
        <f t="shared" si="9"/>
        <v/>
      </c>
      <c r="K256" s="35" t="str">
        <f t="shared" si="10"/>
        <v/>
      </c>
      <c r="L256" s="35" t="str">
        <f t="shared" si="11"/>
        <v/>
      </c>
    </row>
    <row r="257" spans="1:12" ht="16.5" customHeight="1" thickBot="1" x14ac:dyDescent="0.3">
      <c r="A257" s="244">
        <v>206</v>
      </c>
      <c r="B257" s="245">
        <v>255</v>
      </c>
      <c r="C257" s="24"/>
      <c r="D257" s="233">
        <v>43332</v>
      </c>
      <c r="E257" s="31" t="s">
        <v>244</v>
      </c>
      <c r="F257" s="26">
        <v>24648</v>
      </c>
      <c r="G257" s="11" t="s">
        <v>50</v>
      </c>
      <c r="H257" s="12">
        <v>2175954.2200000002</v>
      </c>
      <c r="I257" s="13"/>
      <c r="J257" s="236" t="str">
        <f t="shared" si="9"/>
        <v/>
      </c>
      <c r="K257" s="35" t="str">
        <f t="shared" si="10"/>
        <v/>
      </c>
      <c r="L257" s="35" t="str">
        <f t="shared" si="11"/>
        <v/>
      </c>
    </row>
    <row r="258" spans="1:12" ht="16.5" customHeight="1" thickBot="1" x14ac:dyDescent="0.3">
      <c r="A258" s="244">
        <v>207</v>
      </c>
      <c r="B258" s="245">
        <v>256</v>
      </c>
      <c r="C258" s="24"/>
      <c r="D258" s="233">
        <v>43332</v>
      </c>
      <c r="E258" s="31" t="s">
        <v>244</v>
      </c>
      <c r="F258" s="26">
        <v>24649</v>
      </c>
      <c r="G258" s="11" t="s">
        <v>50</v>
      </c>
      <c r="H258" s="12">
        <v>2168677.16</v>
      </c>
      <c r="I258" s="14"/>
      <c r="J258" s="236" t="str">
        <f t="shared" ref="J258:J321" si="12">IF(MOD(ROW(),7),"",INDEX(D:D,ROW(259:652)/7))</f>
        <v/>
      </c>
      <c r="K258" s="35" t="str">
        <f t="shared" ref="K258:K321" si="13">IF(MOD(ROW(),7),"",INDEX(E:E,ROW(259:652)/7))</f>
        <v/>
      </c>
      <c r="L258" s="35" t="str">
        <f t="shared" ref="L258:L321" si="14">IF(MOD(ROW(),7),"",INDEX(F:F,ROW(259:652)/7))</f>
        <v/>
      </c>
    </row>
    <row r="259" spans="1:12" ht="16.5" customHeight="1" thickBot="1" x14ac:dyDescent="0.3">
      <c r="A259" s="244">
        <v>208</v>
      </c>
      <c r="B259" s="245">
        <v>257</v>
      </c>
      <c r="C259" s="24">
        <v>95</v>
      </c>
      <c r="D259" s="233">
        <v>43332</v>
      </c>
      <c r="E259" s="31" t="s">
        <v>245</v>
      </c>
      <c r="F259" s="26">
        <v>24657</v>
      </c>
      <c r="G259" s="11" t="s">
        <v>50</v>
      </c>
      <c r="H259" s="12">
        <v>2172925.16</v>
      </c>
      <c r="I259" s="15">
        <v>6511496.0599999996</v>
      </c>
      <c r="J259" s="236">
        <f t="shared" si="12"/>
        <v>43322</v>
      </c>
      <c r="K259" s="35" t="str">
        <f t="shared" si="13"/>
        <v>г. Выборг, ул. Ленина, д. 9</v>
      </c>
      <c r="L259" s="35" t="str">
        <f t="shared" si="14"/>
        <v>№ 013778</v>
      </c>
    </row>
    <row r="260" spans="1:12" ht="16.5" customHeight="1" thickBot="1" x14ac:dyDescent="0.3">
      <c r="A260" s="244">
        <v>209</v>
      </c>
      <c r="B260" s="245">
        <v>258</v>
      </c>
      <c r="C260" s="24"/>
      <c r="D260" s="233">
        <v>43332</v>
      </c>
      <c r="E260" s="31" t="s">
        <v>245</v>
      </c>
      <c r="F260" s="26">
        <v>24658</v>
      </c>
      <c r="G260" s="11" t="s">
        <v>50</v>
      </c>
      <c r="H260" s="12">
        <v>2165645.7400000002</v>
      </c>
      <c r="I260" s="17"/>
      <c r="J260" s="236" t="str">
        <f t="shared" si="12"/>
        <v/>
      </c>
      <c r="K260" s="35" t="str">
        <f t="shared" si="13"/>
        <v/>
      </c>
      <c r="L260" s="35" t="str">
        <f t="shared" si="14"/>
        <v/>
      </c>
    </row>
    <row r="261" spans="1:12" ht="16.5" customHeight="1" thickBot="1" x14ac:dyDescent="0.3">
      <c r="A261" s="244">
        <v>210</v>
      </c>
      <c r="B261" s="245">
        <v>259</v>
      </c>
      <c r="C261" s="24"/>
      <c r="D261" s="233">
        <v>43332</v>
      </c>
      <c r="E261" s="31" t="s">
        <v>245</v>
      </c>
      <c r="F261" s="26">
        <v>24659</v>
      </c>
      <c r="G261" s="11" t="s">
        <v>50</v>
      </c>
      <c r="H261" s="12">
        <v>2172925.16</v>
      </c>
      <c r="I261" s="17"/>
      <c r="J261" s="236" t="str">
        <f t="shared" si="12"/>
        <v/>
      </c>
      <c r="K261" s="35" t="str">
        <f t="shared" si="13"/>
        <v/>
      </c>
      <c r="L261" s="35" t="str">
        <f t="shared" si="14"/>
        <v/>
      </c>
    </row>
    <row r="262" spans="1:12" ht="16.5" customHeight="1" thickBot="1" x14ac:dyDescent="0.3">
      <c r="A262" s="244">
        <v>211</v>
      </c>
      <c r="B262" s="245">
        <v>260</v>
      </c>
      <c r="C262" s="24">
        <v>96</v>
      </c>
      <c r="D262" s="233">
        <v>43332</v>
      </c>
      <c r="E262" s="31" t="s">
        <v>246</v>
      </c>
      <c r="F262" s="26">
        <v>24660</v>
      </c>
      <c r="G262" s="11" t="s">
        <v>50</v>
      </c>
      <c r="H262" s="12">
        <v>2176561.92</v>
      </c>
      <c r="I262" s="13">
        <v>6518771.9400000004</v>
      </c>
      <c r="J262" s="236" t="str">
        <f t="shared" si="12"/>
        <v/>
      </c>
      <c r="K262" s="35" t="str">
        <f t="shared" si="13"/>
        <v/>
      </c>
      <c r="L262" s="35" t="str">
        <f t="shared" si="14"/>
        <v/>
      </c>
    </row>
    <row r="263" spans="1:12" ht="16.5" customHeight="1" thickBot="1" x14ac:dyDescent="0.3">
      <c r="A263" s="244">
        <v>212</v>
      </c>
      <c r="B263" s="245">
        <v>261</v>
      </c>
      <c r="C263" s="24"/>
      <c r="D263" s="233">
        <v>43332</v>
      </c>
      <c r="E263" s="31" t="s">
        <v>246</v>
      </c>
      <c r="F263" s="26">
        <v>24661</v>
      </c>
      <c r="G263" s="11" t="s">
        <v>50</v>
      </c>
      <c r="H263" s="12">
        <v>2172925.16</v>
      </c>
      <c r="I263" s="15"/>
      <c r="J263" s="236" t="str">
        <f t="shared" si="12"/>
        <v/>
      </c>
      <c r="K263" s="35" t="str">
        <f t="shared" si="13"/>
        <v/>
      </c>
      <c r="L263" s="35" t="str">
        <f t="shared" si="14"/>
        <v/>
      </c>
    </row>
    <row r="264" spans="1:12" ht="16.5" customHeight="1" thickBot="1" x14ac:dyDescent="0.3">
      <c r="A264" s="244">
        <v>213</v>
      </c>
      <c r="B264" s="245">
        <v>262</v>
      </c>
      <c r="C264" s="24"/>
      <c r="D264" s="233">
        <v>43332</v>
      </c>
      <c r="E264" s="31" t="s">
        <v>246</v>
      </c>
      <c r="F264" s="26">
        <v>24662</v>
      </c>
      <c r="G264" s="11" t="s">
        <v>50</v>
      </c>
      <c r="H264" s="12">
        <v>2169284.86</v>
      </c>
      <c r="I264" s="17"/>
      <c r="J264" s="236" t="str">
        <f t="shared" si="12"/>
        <v/>
      </c>
      <c r="K264" s="35" t="str">
        <f t="shared" si="13"/>
        <v/>
      </c>
      <c r="L264" s="35" t="str">
        <f t="shared" si="14"/>
        <v/>
      </c>
    </row>
    <row r="265" spans="1:12" ht="16.5" customHeight="1" thickBot="1" x14ac:dyDescent="0.3">
      <c r="A265" s="244">
        <v>214</v>
      </c>
      <c r="B265" s="245">
        <v>263</v>
      </c>
      <c r="C265" s="24">
        <v>97</v>
      </c>
      <c r="D265" s="233">
        <v>43332</v>
      </c>
      <c r="E265" s="31" t="s">
        <v>247</v>
      </c>
      <c r="F265" s="26">
        <v>26685</v>
      </c>
      <c r="G265" s="11" t="s">
        <v>50</v>
      </c>
      <c r="H265" s="12">
        <v>2168677.16</v>
      </c>
      <c r="I265" s="17">
        <v>4344631.38</v>
      </c>
      <c r="J265" s="236" t="str">
        <f t="shared" si="12"/>
        <v/>
      </c>
      <c r="K265" s="35" t="str">
        <f t="shared" si="13"/>
        <v/>
      </c>
      <c r="L265" s="35" t="str">
        <f t="shared" si="14"/>
        <v/>
      </c>
    </row>
    <row r="266" spans="1:12" ht="16.5" customHeight="1" thickBot="1" x14ac:dyDescent="0.3">
      <c r="A266" s="244">
        <v>215</v>
      </c>
      <c r="B266" s="245">
        <v>264</v>
      </c>
      <c r="C266" s="24"/>
      <c r="D266" s="233">
        <v>43332</v>
      </c>
      <c r="E266" s="31" t="s">
        <v>247</v>
      </c>
      <c r="F266" s="26">
        <v>26686</v>
      </c>
      <c r="G266" s="11" t="s">
        <v>50</v>
      </c>
      <c r="H266" s="12">
        <v>2175954.2200000002</v>
      </c>
      <c r="I266" s="17"/>
      <c r="J266" s="236">
        <f t="shared" si="12"/>
        <v>43322</v>
      </c>
      <c r="K266" s="35" t="str">
        <f t="shared" si="13"/>
        <v>г. Выборг, ул. Ленина, д. 9</v>
      </c>
      <c r="L266" s="35" t="str">
        <f t="shared" si="14"/>
        <v>№ 013779</v>
      </c>
    </row>
    <row r="267" spans="1:12" ht="16.5" customHeight="1" thickBot="1" x14ac:dyDescent="0.3">
      <c r="A267" s="244">
        <v>216</v>
      </c>
      <c r="B267" s="245">
        <v>265</v>
      </c>
      <c r="C267" s="24">
        <v>98</v>
      </c>
      <c r="D267" s="233">
        <v>43332</v>
      </c>
      <c r="E267" s="31" t="s">
        <v>248</v>
      </c>
      <c r="F267" s="26">
        <v>25617</v>
      </c>
      <c r="G267" s="11" t="s">
        <v>50</v>
      </c>
      <c r="H267" s="12">
        <v>2168677.16</v>
      </c>
      <c r="I267" s="13">
        <v>4344631.38</v>
      </c>
      <c r="J267" s="236" t="str">
        <f t="shared" si="12"/>
        <v/>
      </c>
      <c r="K267" s="35" t="str">
        <f t="shared" si="13"/>
        <v/>
      </c>
      <c r="L267" s="35" t="str">
        <f t="shared" si="14"/>
        <v/>
      </c>
    </row>
    <row r="268" spans="1:12" ht="16.5" customHeight="1" thickBot="1" x14ac:dyDescent="0.3">
      <c r="A268" s="244">
        <v>217</v>
      </c>
      <c r="B268" s="245">
        <v>266</v>
      </c>
      <c r="C268" s="24"/>
      <c r="D268" s="233">
        <v>43332</v>
      </c>
      <c r="E268" s="31" t="s">
        <v>248</v>
      </c>
      <c r="F268" s="26">
        <v>25618</v>
      </c>
      <c r="G268" s="11" t="s">
        <v>50</v>
      </c>
      <c r="H268" s="12">
        <v>2175954.2200000002</v>
      </c>
      <c r="I268" s="15"/>
      <c r="J268" s="236" t="str">
        <f t="shared" si="12"/>
        <v/>
      </c>
      <c r="K268" s="35" t="str">
        <f t="shared" si="13"/>
        <v/>
      </c>
      <c r="L268" s="35" t="str">
        <f t="shared" si="14"/>
        <v/>
      </c>
    </row>
    <row r="269" spans="1:12" ht="16.5" customHeight="1" thickBot="1" x14ac:dyDescent="0.3">
      <c r="A269" s="244">
        <v>218</v>
      </c>
      <c r="B269" s="245">
        <v>267</v>
      </c>
      <c r="C269" s="24">
        <v>99</v>
      </c>
      <c r="D269" s="233">
        <v>43332</v>
      </c>
      <c r="E269" s="31" t="s">
        <v>249</v>
      </c>
      <c r="F269" s="26">
        <v>29603</v>
      </c>
      <c r="G269" s="11" t="s">
        <v>50</v>
      </c>
      <c r="H269" s="12">
        <v>2161103.92</v>
      </c>
      <c r="I269" s="17">
        <v>2161103.92</v>
      </c>
      <c r="J269" s="236" t="str">
        <f t="shared" si="12"/>
        <v/>
      </c>
      <c r="K269" s="35" t="str">
        <f t="shared" si="13"/>
        <v/>
      </c>
      <c r="L269" s="35" t="str">
        <f t="shared" si="14"/>
        <v/>
      </c>
    </row>
    <row r="270" spans="1:12" ht="16.5" customHeight="1" thickBot="1" x14ac:dyDescent="0.3">
      <c r="A270" s="244">
        <v>219</v>
      </c>
      <c r="B270" s="245">
        <v>268</v>
      </c>
      <c r="C270" s="24">
        <v>100</v>
      </c>
      <c r="D270" s="230">
        <v>43329</v>
      </c>
      <c r="E270" s="31" t="s">
        <v>250</v>
      </c>
      <c r="F270" s="26">
        <v>25321</v>
      </c>
      <c r="G270" s="11" t="s">
        <v>50</v>
      </c>
      <c r="H270" s="12">
        <v>2076040.08</v>
      </c>
      <c r="I270" s="17">
        <v>8363128.46</v>
      </c>
      <c r="J270" s="236" t="str">
        <f t="shared" si="12"/>
        <v/>
      </c>
      <c r="K270" s="35" t="str">
        <f t="shared" si="13"/>
        <v/>
      </c>
      <c r="L270" s="35" t="str">
        <f t="shared" si="14"/>
        <v/>
      </c>
    </row>
    <row r="271" spans="1:12" ht="16.5" customHeight="1" thickBot="1" x14ac:dyDescent="0.3">
      <c r="A271" s="244">
        <v>220</v>
      </c>
      <c r="B271" s="245">
        <v>269</v>
      </c>
      <c r="C271" s="24"/>
      <c r="D271" s="230">
        <v>43329</v>
      </c>
      <c r="E271" s="31" t="s">
        <v>250</v>
      </c>
      <c r="F271" s="26">
        <v>25322</v>
      </c>
      <c r="G271" s="11" t="s">
        <v>50</v>
      </c>
      <c r="H271" s="12">
        <v>2076040.08</v>
      </c>
      <c r="I271" s="13"/>
      <c r="J271" s="236" t="str">
        <f t="shared" si="12"/>
        <v/>
      </c>
      <c r="K271" s="35" t="str">
        <f t="shared" si="13"/>
        <v/>
      </c>
      <c r="L271" s="35" t="str">
        <f t="shared" si="14"/>
        <v/>
      </c>
    </row>
    <row r="272" spans="1:12" ht="16.5" customHeight="1" thickBot="1" x14ac:dyDescent="0.3">
      <c r="A272" s="244">
        <v>221</v>
      </c>
      <c r="B272" s="245">
        <v>270</v>
      </c>
      <c r="C272" s="24"/>
      <c r="D272" s="230">
        <v>43329</v>
      </c>
      <c r="E272" s="31" t="s">
        <v>250</v>
      </c>
      <c r="F272" s="26">
        <v>25323</v>
      </c>
      <c r="G272" s="11" t="s">
        <v>50</v>
      </c>
      <c r="H272" s="12">
        <v>2094184.94</v>
      </c>
      <c r="I272" s="14"/>
      <c r="J272" s="236" t="str">
        <f t="shared" si="12"/>
        <v/>
      </c>
      <c r="K272" s="35" t="str">
        <f t="shared" si="13"/>
        <v/>
      </c>
      <c r="L272" s="35" t="str">
        <f t="shared" si="14"/>
        <v/>
      </c>
    </row>
    <row r="273" spans="1:12" ht="16.5" customHeight="1" thickBot="1" x14ac:dyDescent="0.3">
      <c r="A273" s="244">
        <v>222</v>
      </c>
      <c r="B273" s="245">
        <v>271</v>
      </c>
      <c r="C273" s="24"/>
      <c r="D273" s="230">
        <v>43329</v>
      </c>
      <c r="E273" s="31" t="s">
        <v>250</v>
      </c>
      <c r="F273" s="26">
        <v>25324</v>
      </c>
      <c r="G273" s="11" t="s">
        <v>50</v>
      </c>
      <c r="H273" s="12">
        <v>2116863.36</v>
      </c>
      <c r="I273" s="14"/>
      <c r="J273" s="236">
        <f t="shared" si="12"/>
        <v>43322</v>
      </c>
      <c r="K273" s="35" t="str">
        <f t="shared" si="13"/>
        <v>г. Выборг, ул. Макарова, д. 2</v>
      </c>
      <c r="L273" s="35" t="str">
        <f t="shared" si="14"/>
        <v>№ 029061</v>
      </c>
    </row>
    <row r="274" spans="1:12" ht="16.5" customHeight="1" thickBot="1" x14ac:dyDescent="0.3">
      <c r="A274" s="244">
        <v>223</v>
      </c>
      <c r="B274" s="245">
        <v>272</v>
      </c>
      <c r="C274" s="24">
        <v>101</v>
      </c>
      <c r="D274" s="230">
        <v>43329</v>
      </c>
      <c r="E274" s="31" t="s">
        <v>251</v>
      </c>
      <c r="F274" s="26" t="s">
        <v>252</v>
      </c>
      <c r="G274" s="11" t="s">
        <v>50</v>
      </c>
      <c r="H274" s="12">
        <v>2156569.1800000002</v>
      </c>
      <c r="I274" s="15">
        <v>2156569.1800000002</v>
      </c>
      <c r="J274" s="236" t="str">
        <f t="shared" si="12"/>
        <v/>
      </c>
      <c r="K274" s="35" t="str">
        <f t="shared" si="13"/>
        <v/>
      </c>
      <c r="L274" s="35" t="str">
        <f t="shared" si="14"/>
        <v/>
      </c>
    </row>
    <row r="275" spans="1:12" ht="16.5" customHeight="1" thickBot="1" x14ac:dyDescent="0.3">
      <c r="A275" s="244">
        <v>224</v>
      </c>
      <c r="B275" s="245">
        <v>273</v>
      </c>
      <c r="C275" s="24">
        <v>102</v>
      </c>
      <c r="D275" s="230">
        <v>43329</v>
      </c>
      <c r="E275" s="31" t="s">
        <v>253</v>
      </c>
      <c r="F275" s="26">
        <v>28143</v>
      </c>
      <c r="G275" s="11" t="s">
        <v>50</v>
      </c>
      <c r="H275" s="12">
        <v>2116863.36</v>
      </c>
      <c r="I275" s="13">
        <v>8363128.46</v>
      </c>
      <c r="J275" s="236" t="str">
        <f t="shared" si="12"/>
        <v/>
      </c>
      <c r="K275" s="35" t="str">
        <f t="shared" si="13"/>
        <v/>
      </c>
      <c r="L275" s="35" t="str">
        <f t="shared" si="14"/>
        <v/>
      </c>
    </row>
    <row r="276" spans="1:12" ht="16.5" customHeight="1" thickBot="1" x14ac:dyDescent="0.3">
      <c r="A276" s="244">
        <v>225</v>
      </c>
      <c r="B276" s="245">
        <v>274</v>
      </c>
      <c r="C276" s="24"/>
      <c r="D276" s="230">
        <v>43329</v>
      </c>
      <c r="E276" s="31" t="s">
        <v>253</v>
      </c>
      <c r="F276" s="26">
        <v>28144</v>
      </c>
      <c r="G276" s="11" t="s">
        <v>50</v>
      </c>
      <c r="H276" s="12">
        <v>2094184.94</v>
      </c>
      <c r="I276" s="14"/>
      <c r="J276" s="236" t="str">
        <f t="shared" si="12"/>
        <v/>
      </c>
      <c r="K276" s="35" t="str">
        <f t="shared" si="13"/>
        <v/>
      </c>
      <c r="L276" s="35" t="str">
        <f t="shared" si="14"/>
        <v/>
      </c>
    </row>
    <row r="277" spans="1:12" ht="16.5" customHeight="1" thickBot="1" x14ac:dyDescent="0.3">
      <c r="A277" s="244">
        <v>226</v>
      </c>
      <c r="B277" s="245">
        <v>275</v>
      </c>
      <c r="C277" s="24"/>
      <c r="D277" s="230">
        <v>43329</v>
      </c>
      <c r="E277" s="31" t="s">
        <v>253</v>
      </c>
      <c r="F277" s="26">
        <v>28145</v>
      </c>
      <c r="G277" s="11" t="s">
        <v>50</v>
      </c>
      <c r="H277" s="12">
        <v>2076040.08</v>
      </c>
      <c r="I277" s="14"/>
      <c r="J277" s="236" t="str">
        <f t="shared" si="12"/>
        <v/>
      </c>
      <c r="K277" s="35" t="str">
        <f t="shared" si="13"/>
        <v/>
      </c>
      <c r="L277" s="35" t="str">
        <f t="shared" si="14"/>
        <v/>
      </c>
    </row>
    <row r="278" spans="1:12" ht="16.5" customHeight="1" thickBot="1" x14ac:dyDescent="0.3">
      <c r="A278" s="244">
        <v>227</v>
      </c>
      <c r="B278" s="245">
        <v>276</v>
      </c>
      <c r="C278" s="24"/>
      <c r="D278" s="230">
        <v>43329</v>
      </c>
      <c r="E278" s="31" t="s">
        <v>253</v>
      </c>
      <c r="F278" s="26">
        <v>28146</v>
      </c>
      <c r="G278" s="11" t="s">
        <v>50</v>
      </c>
      <c r="H278" s="12">
        <v>2076040.08</v>
      </c>
      <c r="I278" s="15"/>
      <c r="J278" s="236" t="str">
        <f t="shared" si="12"/>
        <v/>
      </c>
      <c r="K278" s="35" t="str">
        <f t="shared" si="13"/>
        <v/>
      </c>
      <c r="L278" s="35" t="str">
        <f t="shared" si="14"/>
        <v/>
      </c>
    </row>
    <row r="279" spans="1:12" ht="16.5" customHeight="1" thickBot="1" x14ac:dyDescent="0.3">
      <c r="A279" s="244">
        <v>228</v>
      </c>
      <c r="B279" s="245">
        <v>277</v>
      </c>
      <c r="C279" s="24">
        <v>103</v>
      </c>
      <c r="D279" s="230">
        <v>43329</v>
      </c>
      <c r="E279" s="31" t="s">
        <v>254</v>
      </c>
      <c r="F279" s="26">
        <v>27226</v>
      </c>
      <c r="G279" s="11" t="s">
        <v>50</v>
      </c>
      <c r="H279" s="12">
        <v>2147701.48</v>
      </c>
      <c r="I279" s="13">
        <v>2147701.48</v>
      </c>
      <c r="J279" s="236" t="str">
        <f t="shared" si="12"/>
        <v/>
      </c>
      <c r="K279" s="35" t="str">
        <f t="shared" si="13"/>
        <v/>
      </c>
      <c r="L279" s="35" t="str">
        <f t="shared" si="14"/>
        <v/>
      </c>
    </row>
    <row r="280" spans="1:12" ht="16.5" customHeight="1" thickBot="1" x14ac:dyDescent="0.3">
      <c r="A280" s="244">
        <v>229</v>
      </c>
      <c r="B280" s="245">
        <v>278</v>
      </c>
      <c r="C280" s="24">
        <v>104</v>
      </c>
      <c r="D280" s="230">
        <v>43329</v>
      </c>
      <c r="E280" s="31" t="s">
        <v>255</v>
      </c>
      <c r="F280" s="26">
        <v>26468</v>
      </c>
      <c r="G280" s="11" t="s">
        <v>50</v>
      </c>
      <c r="H280" s="12">
        <v>2076040.08</v>
      </c>
      <c r="I280" s="14">
        <v>8361307.7199999997</v>
      </c>
      <c r="J280" s="236">
        <f t="shared" si="12"/>
        <v>43322</v>
      </c>
      <c r="K280" s="35" t="str">
        <f t="shared" si="13"/>
        <v>г. Выборг, ул. Макарова, д. 2</v>
      </c>
      <c r="L280" s="35" t="str">
        <f t="shared" si="14"/>
        <v>№ 029062</v>
      </c>
    </row>
    <row r="281" spans="1:12" ht="16.5" customHeight="1" thickBot="1" x14ac:dyDescent="0.3">
      <c r="A281" s="244">
        <v>230</v>
      </c>
      <c r="B281" s="245">
        <v>279</v>
      </c>
      <c r="C281" s="24"/>
      <c r="D281" s="230">
        <v>43329</v>
      </c>
      <c r="E281" s="31" t="s">
        <v>255</v>
      </c>
      <c r="F281" s="26">
        <v>26469</v>
      </c>
      <c r="G281" s="11" t="s">
        <v>50</v>
      </c>
      <c r="H281" s="12">
        <v>2076040.08</v>
      </c>
      <c r="I281" s="15"/>
      <c r="J281" s="236" t="str">
        <f t="shared" si="12"/>
        <v/>
      </c>
      <c r="K281" s="35" t="str">
        <f t="shared" si="13"/>
        <v/>
      </c>
      <c r="L281" s="35" t="str">
        <f t="shared" si="14"/>
        <v/>
      </c>
    </row>
    <row r="282" spans="1:12" ht="16.5" customHeight="1" thickBot="1" x14ac:dyDescent="0.3">
      <c r="A282" s="244">
        <v>231</v>
      </c>
      <c r="B282" s="245">
        <v>280</v>
      </c>
      <c r="C282" s="24"/>
      <c r="D282" s="230">
        <v>43329</v>
      </c>
      <c r="E282" s="31" t="s">
        <v>255</v>
      </c>
      <c r="F282" s="26">
        <v>26470</v>
      </c>
      <c r="G282" s="11" t="s">
        <v>50</v>
      </c>
      <c r="H282" s="12">
        <v>2094184.94</v>
      </c>
      <c r="I282" s="13"/>
      <c r="J282" s="236" t="str">
        <f t="shared" si="12"/>
        <v/>
      </c>
      <c r="K282" s="35" t="str">
        <f t="shared" si="13"/>
        <v/>
      </c>
      <c r="L282" s="35" t="str">
        <f t="shared" si="14"/>
        <v/>
      </c>
    </row>
    <row r="283" spans="1:12" ht="16.5" customHeight="1" thickBot="1" x14ac:dyDescent="0.3">
      <c r="A283" s="244">
        <v>232</v>
      </c>
      <c r="B283" s="245">
        <v>281</v>
      </c>
      <c r="C283" s="24"/>
      <c r="D283" s="230">
        <v>43329</v>
      </c>
      <c r="E283" s="31" t="s">
        <v>255</v>
      </c>
      <c r="F283" s="26">
        <v>26471</v>
      </c>
      <c r="G283" s="11" t="s">
        <v>50</v>
      </c>
      <c r="H283" s="12">
        <v>2115042.62</v>
      </c>
      <c r="I283" s="14"/>
      <c r="J283" s="236" t="str">
        <f t="shared" si="12"/>
        <v/>
      </c>
      <c r="K283" s="35" t="str">
        <f t="shared" si="13"/>
        <v/>
      </c>
      <c r="L283" s="35" t="str">
        <f t="shared" si="14"/>
        <v/>
      </c>
    </row>
    <row r="284" spans="1:12" ht="16.5" customHeight="1" thickBot="1" x14ac:dyDescent="0.3">
      <c r="A284" s="244">
        <v>233</v>
      </c>
      <c r="B284" s="245">
        <v>282</v>
      </c>
      <c r="C284" s="24">
        <v>105</v>
      </c>
      <c r="D284" s="230">
        <v>43329</v>
      </c>
      <c r="E284" s="31" t="s">
        <v>256</v>
      </c>
      <c r="F284" s="26" t="s">
        <v>257</v>
      </c>
      <c r="G284" s="11" t="s">
        <v>50</v>
      </c>
      <c r="H284" s="12">
        <v>2090419.56</v>
      </c>
      <c r="I284" s="14">
        <v>8443325.9800000004</v>
      </c>
      <c r="J284" s="236" t="str">
        <f t="shared" si="12"/>
        <v/>
      </c>
      <c r="K284" s="35" t="str">
        <f t="shared" si="13"/>
        <v/>
      </c>
      <c r="L284" s="35" t="str">
        <f t="shared" si="14"/>
        <v/>
      </c>
    </row>
    <row r="285" spans="1:12" ht="16.5" customHeight="1" thickBot="1" x14ac:dyDescent="0.3">
      <c r="A285" s="244">
        <v>234</v>
      </c>
      <c r="B285" s="245">
        <v>283</v>
      </c>
      <c r="C285" s="24"/>
      <c r="D285" s="230">
        <v>43329</v>
      </c>
      <c r="E285" s="31" t="s">
        <v>256</v>
      </c>
      <c r="F285" s="26" t="s">
        <v>258</v>
      </c>
      <c r="G285" s="11" t="s">
        <v>50</v>
      </c>
      <c r="H285" s="12">
        <v>2099493.7599999998</v>
      </c>
      <c r="I285" s="15"/>
      <c r="J285" s="236" t="str">
        <f t="shared" si="12"/>
        <v/>
      </c>
      <c r="K285" s="35" t="str">
        <f t="shared" si="13"/>
        <v/>
      </c>
      <c r="L285" s="35" t="str">
        <f t="shared" si="14"/>
        <v/>
      </c>
    </row>
    <row r="286" spans="1:12" ht="16.5" customHeight="1" thickBot="1" x14ac:dyDescent="0.3">
      <c r="A286" s="244">
        <v>235</v>
      </c>
      <c r="B286" s="245">
        <v>284</v>
      </c>
      <c r="C286" s="24"/>
      <c r="D286" s="230">
        <v>43329</v>
      </c>
      <c r="E286" s="31" t="s">
        <v>256</v>
      </c>
      <c r="F286" s="26" t="s">
        <v>259</v>
      </c>
      <c r="G286" s="11" t="s">
        <v>50</v>
      </c>
      <c r="H286" s="12">
        <v>2117633.9</v>
      </c>
      <c r="I286" s="13"/>
      <c r="J286" s="236" t="str">
        <f t="shared" si="12"/>
        <v/>
      </c>
      <c r="K286" s="35" t="str">
        <f t="shared" si="13"/>
        <v/>
      </c>
      <c r="L286" s="35" t="str">
        <f t="shared" si="14"/>
        <v/>
      </c>
    </row>
    <row r="287" spans="1:12" ht="16.5" customHeight="1" thickBot="1" x14ac:dyDescent="0.3">
      <c r="A287" s="244">
        <v>236</v>
      </c>
      <c r="B287" s="245">
        <v>285</v>
      </c>
      <c r="C287" s="24"/>
      <c r="D287" s="230">
        <v>43329</v>
      </c>
      <c r="E287" s="31" t="s">
        <v>256</v>
      </c>
      <c r="F287" s="26" t="s">
        <v>260</v>
      </c>
      <c r="G287" s="11" t="s">
        <v>50</v>
      </c>
      <c r="H287" s="12">
        <v>2135778.7599999998</v>
      </c>
      <c r="I287" s="14"/>
      <c r="J287" s="236">
        <f t="shared" si="12"/>
        <v>43322</v>
      </c>
      <c r="K287" s="35" t="str">
        <f t="shared" si="13"/>
        <v>г. Выборг, ул. Победы, д. 10</v>
      </c>
      <c r="L287" s="35" t="str">
        <f t="shared" si="14"/>
        <v>№ 029961</v>
      </c>
    </row>
    <row r="288" spans="1:12" ht="16.5" customHeight="1" thickBot="1" x14ac:dyDescent="0.3">
      <c r="A288" s="244">
        <v>237</v>
      </c>
      <c r="B288" s="245">
        <v>286</v>
      </c>
      <c r="C288" s="24">
        <v>106</v>
      </c>
      <c r="D288" s="230">
        <v>43329</v>
      </c>
      <c r="E288" s="31" t="s">
        <v>261</v>
      </c>
      <c r="F288" s="26" t="s">
        <v>262</v>
      </c>
      <c r="G288" s="11" t="s">
        <v>50</v>
      </c>
      <c r="H288" s="12">
        <v>2103446.7599999998</v>
      </c>
      <c r="I288" s="14">
        <v>2103446.7599999998</v>
      </c>
      <c r="J288" s="236" t="str">
        <f t="shared" si="12"/>
        <v/>
      </c>
      <c r="K288" s="35" t="str">
        <f t="shared" si="13"/>
        <v/>
      </c>
      <c r="L288" s="35" t="str">
        <f t="shared" si="14"/>
        <v/>
      </c>
    </row>
    <row r="289" spans="1:12" ht="16.5" customHeight="1" thickBot="1" x14ac:dyDescent="0.3">
      <c r="A289" s="244">
        <v>238</v>
      </c>
      <c r="B289" s="245">
        <v>287</v>
      </c>
      <c r="C289" s="24">
        <v>107</v>
      </c>
      <c r="D289" s="230">
        <v>43329</v>
      </c>
      <c r="E289" s="31" t="s">
        <v>263</v>
      </c>
      <c r="F289" s="26">
        <v>25842</v>
      </c>
      <c r="G289" s="11" t="s">
        <v>50</v>
      </c>
      <c r="H289" s="12">
        <v>2144710.1800000002</v>
      </c>
      <c r="I289" s="15">
        <v>2144710.1800000002</v>
      </c>
      <c r="J289" s="236" t="str">
        <f t="shared" si="12"/>
        <v/>
      </c>
      <c r="K289" s="35" t="str">
        <f t="shared" si="13"/>
        <v/>
      </c>
      <c r="L289" s="35" t="str">
        <f t="shared" si="14"/>
        <v/>
      </c>
    </row>
    <row r="290" spans="1:12" ht="16.5" customHeight="1" thickBot="1" x14ac:dyDescent="0.3">
      <c r="A290" s="244">
        <v>239</v>
      </c>
      <c r="B290" s="245">
        <v>288</v>
      </c>
      <c r="C290" s="24">
        <v>108</v>
      </c>
      <c r="D290" s="233">
        <v>43332</v>
      </c>
      <c r="E290" s="31" t="s">
        <v>264</v>
      </c>
      <c r="F290" s="26">
        <v>24641</v>
      </c>
      <c r="G290" s="11" t="s">
        <v>50</v>
      </c>
      <c r="H290" s="12">
        <v>2172925.16</v>
      </c>
      <c r="I290" s="13">
        <v>4340391.6399999997</v>
      </c>
      <c r="J290" s="236" t="str">
        <f t="shared" si="12"/>
        <v/>
      </c>
      <c r="K290" s="35" t="str">
        <f t="shared" si="13"/>
        <v/>
      </c>
      <c r="L290" s="35" t="str">
        <f t="shared" si="14"/>
        <v/>
      </c>
    </row>
    <row r="291" spans="1:12" ht="16.5" customHeight="1" thickBot="1" x14ac:dyDescent="0.3">
      <c r="A291" s="244">
        <v>240</v>
      </c>
      <c r="B291" s="245">
        <v>289</v>
      </c>
      <c r="C291" s="24"/>
      <c r="D291" s="233">
        <v>43332</v>
      </c>
      <c r="E291" s="31" t="s">
        <v>264</v>
      </c>
      <c r="F291" s="26">
        <v>24642</v>
      </c>
      <c r="G291" s="11" t="s">
        <v>50</v>
      </c>
      <c r="H291" s="12">
        <v>2167466.48</v>
      </c>
      <c r="I291" s="15"/>
      <c r="J291" s="236" t="str">
        <f t="shared" si="12"/>
        <v/>
      </c>
      <c r="K291" s="35" t="str">
        <f t="shared" si="13"/>
        <v/>
      </c>
      <c r="L291" s="35" t="str">
        <f t="shared" si="14"/>
        <v/>
      </c>
    </row>
    <row r="292" spans="1:12" ht="16.5" customHeight="1" thickBot="1" x14ac:dyDescent="0.3">
      <c r="A292" s="244">
        <v>241</v>
      </c>
      <c r="B292" s="245">
        <v>290</v>
      </c>
      <c r="C292" s="24">
        <v>109</v>
      </c>
      <c r="D292" s="230">
        <v>43329</v>
      </c>
      <c r="E292" s="31" t="s">
        <v>265</v>
      </c>
      <c r="F292" s="26">
        <v>29723</v>
      </c>
      <c r="G292" s="11" t="s">
        <v>50</v>
      </c>
      <c r="H292" s="12">
        <v>2145906.7000000002</v>
      </c>
      <c r="I292" s="17">
        <v>2145906.7000000002</v>
      </c>
      <c r="J292" s="236" t="str">
        <f t="shared" si="12"/>
        <v/>
      </c>
      <c r="K292" s="35" t="str">
        <f t="shared" si="13"/>
        <v/>
      </c>
      <c r="L292" s="35" t="str">
        <f t="shared" si="14"/>
        <v/>
      </c>
    </row>
    <row r="293" spans="1:12" ht="16.5" customHeight="1" thickBot="1" x14ac:dyDescent="0.3">
      <c r="A293" s="244">
        <v>242</v>
      </c>
      <c r="B293" s="245">
        <v>291</v>
      </c>
      <c r="C293" s="24">
        <v>110</v>
      </c>
      <c r="D293" s="230">
        <v>43329</v>
      </c>
      <c r="E293" s="31" t="s">
        <v>266</v>
      </c>
      <c r="F293" s="26">
        <v>32941</v>
      </c>
      <c r="G293" s="11" t="s">
        <v>50</v>
      </c>
      <c r="H293" s="12">
        <v>2142261.6800000002</v>
      </c>
      <c r="I293" s="13">
        <v>2142261.6800000002</v>
      </c>
      <c r="J293" s="236" t="str">
        <f t="shared" si="12"/>
        <v/>
      </c>
      <c r="K293" s="35" t="str">
        <f t="shared" si="13"/>
        <v/>
      </c>
      <c r="L293" s="35" t="str">
        <f t="shared" si="14"/>
        <v/>
      </c>
    </row>
    <row r="294" spans="1:12" ht="16.5" customHeight="1" thickBot="1" x14ac:dyDescent="0.3">
      <c r="A294" s="244">
        <v>243</v>
      </c>
      <c r="B294" s="245">
        <v>292</v>
      </c>
      <c r="C294" s="24">
        <v>111</v>
      </c>
      <c r="D294" s="230">
        <v>43329</v>
      </c>
      <c r="E294" s="31" t="s">
        <v>267</v>
      </c>
      <c r="F294" s="26">
        <v>26804</v>
      </c>
      <c r="G294" s="11" t="s">
        <v>50</v>
      </c>
      <c r="H294" s="12">
        <v>2142261.6800000002</v>
      </c>
      <c r="I294" s="15">
        <v>2142261.6800000002</v>
      </c>
      <c r="J294" s="236">
        <f t="shared" si="12"/>
        <v>43322</v>
      </c>
      <c r="K294" s="35" t="str">
        <f t="shared" si="13"/>
        <v>г. Выборг, ул. Победы, д. 37</v>
      </c>
      <c r="L294" s="35" t="str">
        <f t="shared" si="14"/>
        <v>№ 020547</v>
      </c>
    </row>
    <row r="295" spans="1:12" ht="16.5" customHeight="1" thickBot="1" x14ac:dyDescent="0.3">
      <c r="A295" s="244">
        <v>244</v>
      </c>
      <c r="B295" s="245">
        <v>293</v>
      </c>
      <c r="C295" s="24">
        <v>112</v>
      </c>
      <c r="D295" s="233">
        <v>43332</v>
      </c>
      <c r="E295" s="31" t="s">
        <v>268</v>
      </c>
      <c r="F295" s="26">
        <v>24709</v>
      </c>
      <c r="G295" s="11" t="s">
        <v>50</v>
      </c>
      <c r="H295" s="12">
        <v>2399316.42</v>
      </c>
      <c r="I295" s="13">
        <v>2399316.42</v>
      </c>
      <c r="J295" s="236" t="str">
        <f t="shared" si="12"/>
        <v/>
      </c>
      <c r="K295" s="35" t="str">
        <f t="shared" si="13"/>
        <v/>
      </c>
      <c r="L295" s="35" t="str">
        <f t="shared" si="14"/>
        <v/>
      </c>
    </row>
    <row r="296" spans="1:12" ht="16.5" customHeight="1" thickBot="1" x14ac:dyDescent="0.3">
      <c r="A296" s="244">
        <v>364</v>
      </c>
      <c r="B296" s="245">
        <v>294</v>
      </c>
      <c r="C296" s="24">
        <v>160</v>
      </c>
      <c r="D296" s="233">
        <v>43335</v>
      </c>
      <c r="E296" s="31" t="s">
        <v>316</v>
      </c>
      <c r="F296" s="26" t="s">
        <v>393</v>
      </c>
      <c r="G296" s="11" t="s">
        <v>50</v>
      </c>
      <c r="H296" s="12">
        <v>2427414.58</v>
      </c>
      <c r="I296" s="14">
        <v>2427414.58</v>
      </c>
      <c r="J296" s="236" t="str">
        <f t="shared" si="12"/>
        <v/>
      </c>
      <c r="K296" s="35" t="str">
        <f t="shared" si="13"/>
        <v/>
      </c>
      <c r="L296" s="35" t="str">
        <f t="shared" si="14"/>
        <v/>
      </c>
    </row>
    <row r="297" spans="1:12" ht="16.5" customHeight="1" x14ac:dyDescent="0.25">
      <c r="A297" s="244">
        <v>365</v>
      </c>
      <c r="B297" s="245">
        <v>295</v>
      </c>
      <c r="C297" s="24">
        <v>161</v>
      </c>
      <c r="D297" s="233">
        <v>43335</v>
      </c>
      <c r="E297" s="31" t="s">
        <v>317</v>
      </c>
      <c r="F297" s="26" t="s">
        <v>394</v>
      </c>
      <c r="G297" s="222" t="s">
        <v>50</v>
      </c>
      <c r="H297" s="19">
        <v>2427414.58</v>
      </c>
      <c r="I297" s="14">
        <v>2427414.58</v>
      </c>
      <c r="J297" s="236" t="str">
        <f t="shared" si="12"/>
        <v/>
      </c>
      <c r="K297" s="35" t="str">
        <f t="shared" si="13"/>
        <v/>
      </c>
      <c r="L297" s="35" t="str">
        <f t="shared" si="14"/>
        <v/>
      </c>
    </row>
    <row r="298" spans="1:12" ht="16.5" customHeight="1" thickBot="1" x14ac:dyDescent="0.3">
      <c r="A298" s="244">
        <v>245</v>
      </c>
      <c r="B298" s="245">
        <v>296</v>
      </c>
      <c r="C298" s="24">
        <v>113</v>
      </c>
      <c r="D298" s="173">
        <v>43339</v>
      </c>
      <c r="E298" s="31" t="s">
        <v>269</v>
      </c>
      <c r="F298" s="26">
        <v>27336</v>
      </c>
      <c r="G298" s="11" t="s">
        <v>50</v>
      </c>
      <c r="H298" s="12">
        <v>2141973.7599999998</v>
      </c>
      <c r="I298" s="14">
        <v>2141973.7599999998</v>
      </c>
      <c r="J298" s="236" t="str">
        <f t="shared" si="12"/>
        <v/>
      </c>
      <c r="K298" s="35" t="str">
        <f t="shared" si="13"/>
        <v/>
      </c>
      <c r="L298" s="35" t="str">
        <f t="shared" si="14"/>
        <v/>
      </c>
    </row>
    <row r="299" spans="1:12" ht="16.5" customHeight="1" thickBot="1" x14ac:dyDescent="0.3">
      <c r="A299" s="244">
        <v>246</v>
      </c>
      <c r="B299" s="245">
        <v>297</v>
      </c>
      <c r="C299" s="24">
        <v>114</v>
      </c>
      <c r="D299" s="173">
        <v>43339</v>
      </c>
      <c r="E299" s="31" t="s">
        <v>270</v>
      </c>
      <c r="F299" s="26">
        <v>29158</v>
      </c>
      <c r="G299" s="11" t="s">
        <v>50</v>
      </c>
      <c r="H299" s="12">
        <v>2168882.48</v>
      </c>
      <c r="I299" s="14">
        <v>6488502.5800000001</v>
      </c>
      <c r="J299" s="236" t="str">
        <f t="shared" si="12"/>
        <v/>
      </c>
      <c r="K299" s="35" t="str">
        <f t="shared" si="13"/>
        <v/>
      </c>
      <c r="L299" s="35" t="str">
        <f t="shared" si="14"/>
        <v/>
      </c>
    </row>
    <row r="300" spans="1:12" ht="16.5" customHeight="1" thickBot="1" x14ac:dyDescent="0.3">
      <c r="A300" s="244">
        <v>247</v>
      </c>
      <c r="B300" s="245">
        <v>298</v>
      </c>
      <c r="C300" s="24"/>
      <c r="D300" s="173">
        <v>43339</v>
      </c>
      <c r="E300" s="31" t="s">
        <v>270</v>
      </c>
      <c r="F300" s="26">
        <v>29159</v>
      </c>
      <c r="G300" s="11" t="s">
        <v>50</v>
      </c>
      <c r="H300" s="12">
        <v>2150737.62</v>
      </c>
      <c r="I300" s="14"/>
      <c r="J300" s="236" t="str">
        <f t="shared" si="12"/>
        <v/>
      </c>
      <c r="K300" s="35" t="str">
        <f t="shared" si="13"/>
        <v/>
      </c>
      <c r="L300" s="35" t="str">
        <f t="shared" si="14"/>
        <v/>
      </c>
    </row>
    <row r="301" spans="1:12" ht="16.5" customHeight="1" thickBot="1" x14ac:dyDescent="0.3">
      <c r="A301" s="244">
        <v>248</v>
      </c>
      <c r="B301" s="245">
        <v>299</v>
      </c>
      <c r="C301" s="24"/>
      <c r="D301" s="173">
        <v>43339</v>
      </c>
      <c r="E301" s="31" t="s">
        <v>270</v>
      </c>
      <c r="F301" s="26">
        <v>29160</v>
      </c>
      <c r="G301" s="11" t="s">
        <v>50</v>
      </c>
      <c r="H301" s="12">
        <v>2168882.48</v>
      </c>
      <c r="I301" s="15"/>
      <c r="J301" s="236">
        <f t="shared" si="12"/>
        <v>43322</v>
      </c>
      <c r="K301" s="35" t="str">
        <f t="shared" si="13"/>
        <v>г. Выборг, ул. Победы, д. 37</v>
      </c>
      <c r="L301" s="35" t="str">
        <f t="shared" si="14"/>
        <v>№ 020548</v>
      </c>
    </row>
    <row r="302" spans="1:12" ht="16.5" customHeight="1" thickBot="1" x14ac:dyDescent="0.3">
      <c r="A302" s="244">
        <v>249</v>
      </c>
      <c r="B302" s="245">
        <v>300</v>
      </c>
      <c r="C302" s="24">
        <v>115</v>
      </c>
      <c r="D302" s="173">
        <v>43339</v>
      </c>
      <c r="E302" s="31" t="s">
        <v>271</v>
      </c>
      <c r="F302" s="26">
        <v>29439</v>
      </c>
      <c r="G302" s="11" t="s">
        <v>50</v>
      </c>
      <c r="H302" s="12">
        <v>2141710.62</v>
      </c>
      <c r="I302" s="13">
        <v>2141710.62</v>
      </c>
      <c r="J302" s="236" t="str">
        <f t="shared" si="12"/>
        <v/>
      </c>
      <c r="K302" s="35" t="str">
        <f t="shared" si="13"/>
        <v/>
      </c>
      <c r="L302" s="35" t="str">
        <f t="shared" si="14"/>
        <v/>
      </c>
    </row>
    <row r="303" spans="1:12" ht="16.5" customHeight="1" thickBot="1" x14ac:dyDescent="0.3">
      <c r="A303" s="244">
        <v>250</v>
      </c>
      <c r="B303" s="245">
        <v>301</v>
      </c>
      <c r="C303" s="24">
        <v>116</v>
      </c>
      <c r="D303" s="173">
        <v>43339</v>
      </c>
      <c r="E303" s="31" t="s">
        <v>272</v>
      </c>
      <c r="F303" s="26">
        <v>29198</v>
      </c>
      <c r="G303" s="11" t="s">
        <v>50</v>
      </c>
      <c r="H303" s="12">
        <v>2141977.2999999998</v>
      </c>
      <c r="I303" s="14">
        <v>2141977.2999999998</v>
      </c>
      <c r="J303" s="236" t="str">
        <f t="shared" si="12"/>
        <v/>
      </c>
      <c r="K303" s="35" t="str">
        <f t="shared" si="13"/>
        <v/>
      </c>
      <c r="L303" s="35" t="str">
        <f t="shared" si="14"/>
        <v/>
      </c>
    </row>
    <row r="304" spans="1:12" ht="16.5" customHeight="1" thickBot="1" x14ac:dyDescent="0.3">
      <c r="A304" s="244">
        <v>251</v>
      </c>
      <c r="B304" s="245">
        <v>302</v>
      </c>
      <c r="C304" s="24">
        <v>117</v>
      </c>
      <c r="D304" s="173">
        <v>43339</v>
      </c>
      <c r="E304" s="31" t="s">
        <v>273</v>
      </c>
      <c r="F304" s="26">
        <v>30070</v>
      </c>
      <c r="G304" s="11" t="s">
        <v>50</v>
      </c>
      <c r="H304" s="12">
        <v>2149302.7400000002</v>
      </c>
      <c r="I304" s="14">
        <v>2149302.7400000002</v>
      </c>
      <c r="J304" s="236" t="str">
        <f t="shared" si="12"/>
        <v/>
      </c>
      <c r="K304" s="35" t="str">
        <f t="shared" si="13"/>
        <v/>
      </c>
      <c r="L304" s="35" t="str">
        <f t="shared" si="14"/>
        <v/>
      </c>
    </row>
    <row r="305" spans="1:12" ht="16.5" customHeight="1" thickBot="1" x14ac:dyDescent="0.3">
      <c r="A305" s="244">
        <v>252</v>
      </c>
      <c r="B305" s="245">
        <v>303</v>
      </c>
      <c r="C305" s="24">
        <v>118</v>
      </c>
      <c r="D305" s="173">
        <v>43339</v>
      </c>
      <c r="E305" s="31" t="s">
        <v>274</v>
      </c>
      <c r="F305" s="26">
        <v>31842</v>
      </c>
      <c r="G305" s="11" t="s">
        <v>50</v>
      </c>
      <c r="H305" s="12">
        <v>2168882.48</v>
      </c>
      <c r="I305" s="14">
        <v>6488502.5800000001</v>
      </c>
      <c r="J305" s="236" t="str">
        <f t="shared" si="12"/>
        <v/>
      </c>
      <c r="K305" s="35" t="str">
        <f t="shared" si="13"/>
        <v/>
      </c>
      <c r="L305" s="35" t="str">
        <f t="shared" si="14"/>
        <v/>
      </c>
    </row>
    <row r="306" spans="1:12" ht="16.5" customHeight="1" thickBot="1" x14ac:dyDescent="0.3">
      <c r="A306" s="244">
        <v>253</v>
      </c>
      <c r="B306" s="245">
        <v>304</v>
      </c>
      <c r="C306" s="24"/>
      <c r="D306" s="173">
        <v>43339</v>
      </c>
      <c r="E306" s="31" t="s">
        <v>274</v>
      </c>
      <c r="F306" s="26">
        <v>31843</v>
      </c>
      <c r="G306" s="11" t="s">
        <v>50</v>
      </c>
      <c r="H306" s="12">
        <v>2150737.62</v>
      </c>
      <c r="I306" s="14"/>
      <c r="J306" s="236" t="str">
        <f t="shared" si="12"/>
        <v/>
      </c>
      <c r="K306" s="35" t="str">
        <f t="shared" si="13"/>
        <v/>
      </c>
      <c r="L306" s="35" t="str">
        <f t="shared" si="14"/>
        <v/>
      </c>
    </row>
    <row r="307" spans="1:12" ht="16.5" customHeight="1" thickBot="1" x14ac:dyDescent="0.3">
      <c r="A307" s="244">
        <v>254</v>
      </c>
      <c r="B307" s="245">
        <v>305</v>
      </c>
      <c r="C307" s="24"/>
      <c r="D307" s="173">
        <v>43339</v>
      </c>
      <c r="E307" s="31" t="s">
        <v>274</v>
      </c>
      <c r="F307" s="26">
        <v>31844</v>
      </c>
      <c r="G307" s="11" t="s">
        <v>50</v>
      </c>
      <c r="H307" s="12">
        <v>2168882.48</v>
      </c>
      <c r="I307" s="14"/>
      <c r="J307" s="236" t="str">
        <f t="shared" si="12"/>
        <v/>
      </c>
      <c r="K307" s="35" t="str">
        <f t="shared" si="13"/>
        <v/>
      </c>
      <c r="L307" s="35" t="str">
        <f t="shared" si="14"/>
        <v/>
      </c>
    </row>
    <row r="308" spans="1:12" ht="16.5" customHeight="1" thickBot="1" x14ac:dyDescent="0.3">
      <c r="A308" s="244">
        <v>255</v>
      </c>
      <c r="B308" s="245">
        <v>306</v>
      </c>
      <c r="C308" s="24">
        <v>119</v>
      </c>
      <c r="D308" s="173">
        <v>43339</v>
      </c>
      <c r="E308" s="31" t="s">
        <v>275</v>
      </c>
      <c r="F308" s="26">
        <v>31014</v>
      </c>
      <c r="G308" s="11" t="s">
        <v>50</v>
      </c>
      <c r="H308" s="12">
        <v>2168882.48</v>
      </c>
      <c r="I308" s="15">
        <v>6488502.5800000001</v>
      </c>
      <c r="J308" s="236">
        <f t="shared" si="12"/>
        <v>43322</v>
      </c>
      <c r="K308" s="35" t="str">
        <f t="shared" si="13"/>
        <v>г. Выборг, ул. Победы, д. 37</v>
      </c>
      <c r="L308" s="35" t="str">
        <f t="shared" si="14"/>
        <v>№ 020549</v>
      </c>
    </row>
    <row r="309" spans="1:12" ht="16.5" customHeight="1" thickBot="1" x14ac:dyDescent="0.3">
      <c r="A309" s="244">
        <v>256</v>
      </c>
      <c r="B309" s="245">
        <v>307</v>
      </c>
      <c r="C309" s="24"/>
      <c r="D309" s="173">
        <v>43339</v>
      </c>
      <c r="E309" s="31" t="s">
        <v>275</v>
      </c>
      <c r="F309" s="26">
        <v>31015</v>
      </c>
      <c r="G309" s="11" t="s">
        <v>50</v>
      </c>
      <c r="H309" s="12">
        <v>2150737.62</v>
      </c>
      <c r="I309" s="17"/>
      <c r="J309" s="236" t="str">
        <f t="shared" si="12"/>
        <v/>
      </c>
      <c r="K309" s="35" t="str">
        <f t="shared" si="13"/>
        <v/>
      </c>
      <c r="L309" s="35" t="str">
        <f t="shared" si="14"/>
        <v/>
      </c>
    </row>
    <row r="310" spans="1:12" ht="16.5" customHeight="1" thickBot="1" x14ac:dyDescent="0.3">
      <c r="A310" s="244">
        <v>257</v>
      </c>
      <c r="B310" s="245">
        <v>308</v>
      </c>
      <c r="C310" s="24"/>
      <c r="D310" s="173">
        <v>43339</v>
      </c>
      <c r="E310" s="31" t="s">
        <v>275</v>
      </c>
      <c r="F310" s="26">
        <v>31016</v>
      </c>
      <c r="G310" s="11" t="s">
        <v>50</v>
      </c>
      <c r="H310" s="12">
        <v>2168882.48</v>
      </c>
      <c r="I310" s="17"/>
      <c r="J310" s="236" t="str">
        <f t="shared" si="12"/>
        <v/>
      </c>
      <c r="K310" s="35" t="str">
        <f t="shared" si="13"/>
        <v/>
      </c>
      <c r="L310" s="35" t="str">
        <f t="shared" si="14"/>
        <v/>
      </c>
    </row>
    <row r="311" spans="1:12" ht="16.5" customHeight="1" thickBot="1" x14ac:dyDescent="0.3">
      <c r="A311" s="244">
        <v>258</v>
      </c>
      <c r="B311" s="245">
        <v>309</v>
      </c>
      <c r="C311" s="24">
        <v>120</v>
      </c>
      <c r="D311" s="173">
        <v>43339</v>
      </c>
      <c r="E311" s="31" t="s">
        <v>276</v>
      </c>
      <c r="F311" s="26">
        <v>30808</v>
      </c>
      <c r="G311" s="11" t="s">
        <v>50</v>
      </c>
      <c r="H311" s="12">
        <v>2141977.2999999998</v>
      </c>
      <c r="I311" s="13">
        <v>2141977.2999999998</v>
      </c>
      <c r="J311" s="236" t="str">
        <f t="shared" si="12"/>
        <v/>
      </c>
      <c r="K311" s="35" t="str">
        <f t="shared" si="13"/>
        <v/>
      </c>
      <c r="L311" s="35" t="str">
        <f t="shared" si="14"/>
        <v/>
      </c>
    </row>
    <row r="312" spans="1:12" ht="16.5" customHeight="1" thickBot="1" x14ac:dyDescent="0.3">
      <c r="A312" s="244">
        <v>259</v>
      </c>
      <c r="B312" s="245">
        <v>310</v>
      </c>
      <c r="C312" s="24">
        <v>121</v>
      </c>
      <c r="D312" s="173">
        <v>43339</v>
      </c>
      <c r="E312" s="31" t="s">
        <v>277</v>
      </c>
      <c r="F312" s="26">
        <v>30809</v>
      </c>
      <c r="G312" s="11" t="s">
        <v>50</v>
      </c>
      <c r="H312" s="12">
        <v>2141977.2999999998</v>
      </c>
      <c r="I312" s="15">
        <v>2141977.2999999998</v>
      </c>
      <c r="J312" s="236" t="str">
        <f t="shared" si="12"/>
        <v/>
      </c>
      <c r="K312" s="35" t="str">
        <f t="shared" si="13"/>
        <v/>
      </c>
      <c r="L312" s="35" t="str">
        <f t="shared" si="14"/>
        <v/>
      </c>
    </row>
    <row r="313" spans="1:12" ht="16.5" customHeight="1" thickBot="1" x14ac:dyDescent="0.3">
      <c r="A313" s="244">
        <v>267</v>
      </c>
      <c r="B313" s="245">
        <v>311</v>
      </c>
      <c r="C313" s="24">
        <v>127</v>
      </c>
      <c r="D313" s="173">
        <v>43339</v>
      </c>
      <c r="E313" s="31" t="s">
        <v>283</v>
      </c>
      <c r="F313" s="26">
        <v>29604</v>
      </c>
      <c r="G313" s="11" t="s">
        <v>50</v>
      </c>
      <c r="H313" s="12">
        <v>2159010.6</v>
      </c>
      <c r="I313" s="13">
        <v>2159010.6</v>
      </c>
      <c r="J313" s="236" t="str">
        <f t="shared" si="12"/>
        <v/>
      </c>
      <c r="K313" s="35" t="str">
        <f t="shared" si="13"/>
        <v/>
      </c>
      <c r="L313" s="35" t="str">
        <f t="shared" si="14"/>
        <v/>
      </c>
    </row>
    <row r="314" spans="1:12" ht="16.5" customHeight="1" thickBot="1" x14ac:dyDescent="0.3">
      <c r="A314" s="244">
        <v>366</v>
      </c>
      <c r="B314" s="245">
        <v>312</v>
      </c>
      <c r="C314" s="24">
        <v>162</v>
      </c>
      <c r="D314" s="230">
        <v>43332</v>
      </c>
      <c r="E314" s="31" t="s">
        <v>318</v>
      </c>
      <c r="F314" s="26" t="s">
        <v>395</v>
      </c>
      <c r="G314" s="222" t="s">
        <v>50</v>
      </c>
      <c r="H314" s="19">
        <v>2383923.3199999998</v>
      </c>
      <c r="I314" s="14">
        <v>2383923.3199999998</v>
      </c>
      <c r="J314" s="236" t="str">
        <f t="shared" si="12"/>
        <v/>
      </c>
      <c r="K314" s="35" t="str">
        <f t="shared" si="13"/>
        <v/>
      </c>
      <c r="L314" s="35" t="str">
        <f t="shared" si="14"/>
        <v/>
      </c>
    </row>
    <row r="315" spans="1:12" ht="16.5" customHeight="1" thickBot="1" x14ac:dyDescent="0.3">
      <c r="A315" s="244">
        <v>268</v>
      </c>
      <c r="B315" s="245">
        <v>313</v>
      </c>
      <c r="C315" s="24">
        <v>128</v>
      </c>
      <c r="D315" s="173">
        <v>43339</v>
      </c>
      <c r="E315" s="31" t="s">
        <v>284</v>
      </c>
      <c r="F315" s="26">
        <v>24712</v>
      </c>
      <c r="G315" s="222" t="s">
        <v>50</v>
      </c>
      <c r="H315" s="19">
        <v>2363422</v>
      </c>
      <c r="I315" s="14">
        <v>2363422</v>
      </c>
      <c r="J315" s="236">
        <f t="shared" si="12"/>
        <v>43322</v>
      </c>
      <c r="K315" s="35" t="str">
        <f t="shared" si="13"/>
        <v>г. Выборг, ул. Приморская, д. 27а</v>
      </c>
      <c r="L315" s="35" t="str">
        <f t="shared" si="14"/>
        <v>№ 033270</v>
      </c>
    </row>
    <row r="316" spans="1:12" ht="16.5" customHeight="1" x14ac:dyDescent="0.25">
      <c r="A316" s="244">
        <v>269</v>
      </c>
      <c r="B316" s="245">
        <v>314</v>
      </c>
      <c r="C316" s="24">
        <v>129</v>
      </c>
      <c r="D316" s="173">
        <v>43339</v>
      </c>
      <c r="E316" s="31" t="s">
        <v>285</v>
      </c>
      <c r="F316" s="26">
        <v>24732</v>
      </c>
      <c r="G316" s="222" t="s">
        <v>50</v>
      </c>
      <c r="H316" s="19">
        <v>2173862.08</v>
      </c>
      <c r="I316" s="14">
        <v>8652927.0199999996</v>
      </c>
      <c r="J316" s="236" t="str">
        <f t="shared" si="12"/>
        <v/>
      </c>
      <c r="K316" s="35" t="str">
        <f t="shared" si="13"/>
        <v/>
      </c>
      <c r="L316" s="35" t="str">
        <f t="shared" si="14"/>
        <v/>
      </c>
    </row>
    <row r="317" spans="1:12" ht="16.5" customHeight="1" thickBot="1" x14ac:dyDescent="0.3">
      <c r="A317" s="244">
        <v>270</v>
      </c>
      <c r="B317" s="245">
        <v>315</v>
      </c>
      <c r="C317" s="24"/>
      <c r="D317" s="173">
        <v>43339</v>
      </c>
      <c r="E317" s="31" t="s">
        <v>285</v>
      </c>
      <c r="F317" s="26">
        <v>24733</v>
      </c>
      <c r="G317" s="11" t="s">
        <v>50</v>
      </c>
      <c r="H317" s="12">
        <v>2150723.46</v>
      </c>
      <c r="I317" s="17"/>
      <c r="J317" s="236" t="str">
        <f t="shared" si="12"/>
        <v/>
      </c>
      <c r="K317" s="35" t="str">
        <f t="shared" si="13"/>
        <v/>
      </c>
      <c r="L317" s="35" t="str">
        <f t="shared" si="14"/>
        <v/>
      </c>
    </row>
    <row r="318" spans="1:12" ht="16.5" customHeight="1" thickBot="1" x14ac:dyDescent="0.3">
      <c r="A318" s="244">
        <v>271</v>
      </c>
      <c r="B318" s="245">
        <v>316</v>
      </c>
      <c r="C318" s="24"/>
      <c r="D318" s="173">
        <v>43339</v>
      </c>
      <c r="E318" s="31" t="s">
        <v>285</v>
      </c>
      <c r="F318" s="26">
        <v>24734</v>
      </c>
      <c r="G318" s="11" t="s">
        <v>50</v>
      </c>
      <c r="H318" s="12">
        <v>2150723.46</v>
      </c>
      <c r="I318" s="17"/>
      <c r="J318" s="236" t="str">
        <f t="shared" si="12"/>
        <v/>
      </c>
      <c r="K318" s="35" t="str">
        <f t="shared" si="13"/>
        <v/>
      </c>
      <c r="L318" s="35" t="str">
        <f t="shared" si="14"/>
        <v/>
      </c>
    </row>
    <row r="319" spans="1:12" ht="16.5" customHeight="1" thickBot="1" x14ac:dyDescent="0.3">
      <c r="A319" s="244">
        <v>272</v>
      </c>
      <c r="B319" s="245">
        <v>317</v>
      </c>
      <c r="C319" s="24"/>
      <c r="D319" s="173">
        <v>43339</v>
      </c>
      <c r="E319" s="31" t="s">
        <v>285</v>
      </c>
      <c r="F319" s="26">
        <v>24735</v>
      </c>
      <c r="G319" s="11" t="s">
        <v>50</v>
      </c>
      <c r="H319" s="12">
        <v>2177618.02</v>
      </c>
      <c r="I319" s="13"/>
      <c r="J319" s="236" t="str">
        <f t="shared" si="12"/>
        <v/>
      </c>
      <c r="K319" s="35" t="str">
        <f t="shared" si="13"/>
        <v/>
      </c>
      <c r="L319" s="35" t="str">
        <f t="shared" si="14"/>
        <v/>
      </c>
    </row>
    <row r="320" spans="1:12" ht="16.5" customHeight="1" thickBot="1" x14ac:dyDescent="0.3">
      <c r="A320" s="244">
        <v>273</v>
      </c>
      <c r="B320" s="245">
        <v>318</v>
      </c>
      <c r="C320" s="24">
        <v>130</v>
      </c>
      <c r="D320" s="173">
        <v>43339</v>
      </c>
      <c r="E320" s="31" t="s">
        <v>286</v>
      </c>
      <c r="F320" s="26">
        <v>1662</v>
      </c>
      <c r="G320" s="11" t="s">
        <v>50</v>
      </c>
      <c r="H320" s="12">
        <v>2166079.98</v>
      </c>
      <c r="I320" s="14">
        <v>8609886.5199999996</v>
      </c>
      <c r="J320" s="236" t="str">
        <f t="shared" si="12"/>
        <v/>
      </c>
      <c r="K320" s="35" t="str">
        <f t="shared" si="13"/>
        <v/>
      </c>
      <c r="L320" s="35" t="str">
        <f t="shared" si="14"/>
        <v/>
      </c>
    </row>
    <row r="321" spans="1:12" ht="16.5" customHeight="1" thickBot="1" x14ac:dyDescent="0.3">
      <c r="A321" s="244">
        <v>274</v>
      </c>
      <c r="B321" s="245">
        <v>319</v>
      </c>
      <c r="C321" s="24"/>
      <c r="D321" s="173">
        <v>43339</v>
      </c>
      <c r="E321" s="31" t="s">
        <v>286</v>
      </c>
      <c r="F321" s="26">
        <v>1661</v>
      </c>
      <c r="G321" s="11" t="s">
        <v>50</v>
      </c>
      <c r="H321" s="12">
        <v>2138863.2799999998</v>
      </c>
      <c r="I321" s="14"/>
      <c r="J321" s="236" t="str">
        <f t="shared" si="12"/>
        <v/>
      </c>
      <c r="K321" s="35" t="str">
        <f t="shared" si="13"/>
        <v/>
      </c>
      <c r="L321" s="35" t="str">
        <f t="shared" si="14"/>
        <v/>
      </c>
    </row>
    <row r="322" spans="1:12" ht="16.5" customHeight="1" thickBot="1" x14ac:dyDescent="0.3">
      <c r="A322" s="244">
        <v>275</v>
      </c>
      <c r="B322" s="245">
        <v>320</v>
      </c>
      <c r="C322" s="24"/>
      <c r="D322" s="173">
        <v>43339</v>
      </c>
      <c r="E322" s="31" t="s">
        <v>286</v>
      </c>
      <c r="F322" s="26">
        <v>24731</v>
      </c>
      <c r="G322" s="11" t="s">
        <v>50</v>
      </c>
      <c r="H322" s="12">
        <v>2138863.2799999998</v>
      </c>
      <c r="I322" s="14"/>
      <c r="J322" s="236">
        <f t="shared" ref="J322:J385" si="15">IF(MOD(ROW(),7),"",INDEX(D:D,ROW(323:716)/7))</f>
        <v>43322</v>
      </c>
      <c r="K322" s="35" t="str">
        <f t="shared" ref="K322:K385" si="16">IF(MOD(ROW(),7),"",INDEX(E:E,ROW(323:716)/7))</f>
        <v>г. Выборг, ул. Приморская, д. 29а</v>
      </c>
      <c r="L322" s="35" t="str">
        <f t="shared" ref="L322:L385" si="17">IF(MOD(ROW(),7),"",INDEX(F:F,ROW(323:716)/7))</f>
        <v>№ 020127</v>
      </c>
    </row>
    <row r="323" spans="1:12" ht="16.5" customHeight="1" thickBot="1" x14ac:dyDescent="0.3">
      <c r="A323" s="244">
        <v>276</v>
      </c>
      <c r="B323" s="245">
        <v>321</v>
      </c>
      <c r="C323" s="24"/>
      <c r="D323" s="173">
        <v>43339</v>
      </c>
      <c r="E323" s="31" t="s">
        <v>286</v>
      </c>
      <c r="F323" s="26">
        <v>24730</v>
      </c>
      <c r="G323" s="11" t="s">
        <v>50</v>
      </c>
      <c r="H323" s="12">
        <v>2166079.98</v>
      </c>
      <c r="I323" s="14"/>
      <c r="J323" s="236" t="str">
        <f t="shared" si="15"/>
        <v/>
      </c>
      <c r="K323" s="35" t="str">
        <f t="shared" si="16"/>
        <v/>
      </c>
      <c r="L323" s="35" t="str">
        <f t="shared" si="17"/>
        <v/>
      </c>
    </row>
    <row r="324" spans="1:12" ht="16.5" customHeight="1" thickBot="1" x14ac:dyDescent="0.3">
      <c r="A324" s="244">
        <v>277</v>
      </c>
      <c r="B324" s="245">
        <v>322</v>
      </c>
      <c r="C324" s="24">
        <v>131</v>
      </c>
      <c r="D324" s="173">
        <v>43339</v>
      </c>
      <c r="E324" s="31" t="s">
        <v>287</v>
      </c>
      <c r="F324" s="26">
        <v>24727</v>
      </c>
      <c r="G324" s="11" t="s">
        <v>50</v>
      </c>
      <c r="H324" s="12">
        <v>2146643.02</v>
      </c>
      <c r="I324" s="14">
        <v>6468901.5999999996</v>
      </c>
      <c r="J324" s="236" t="str">
        <f t="shared" si="15"/>
        <v/>
      </c>
      <c r="K324" s="35" t="str">
        <f t="shared" si="16"/>
        <v/>
      </c>
      <c r="L324" s="35" t="str">
        <f t="shared" si="17"/>
        <v/>
      </c>
    </row>
    <row r="325" spans="1:12" ht="16.5" customHeight="1" thickBot="1" x14ac:dyDescent="0.3">
      <c r="A325" s="244">
        <v>278</v>
      </c>
      <c r="B325" s="245">
        <v>323</v>
      </c>
      <c r="C325" s="24"/>
      <c r="D325" s="173">
        <v>43339</v>
      </c>
      <c r="E325" s="31" t="s">
        <v>287</v>
      </c>
      <c r="F325" s="26">
        <v>24728</v>
      </c>
      <c r="G325" s="11" t="s">
        <v>50</v>
      </c>
      <c r="H325" s="12">
        <v>2150403.6800000002</v>
      </c>
      <c r="I325" s="15"/>
      <c r="J325" s="236" t="str">
        <f t="shared" si="15"/>
        <v/>
      </c>
      <c r="K325" s="35" t="str">
        <f t="shared" si="16"/>
        <v/>
      </c>
      <c r="L325" s="35" t="str">
        <f t="shared" si="17"/>
        <v/>
      </c>
    </row>
    <row r="326" spans="1:12" ht="16.5" customHeight="1" thickBot="1" x14ac:dyDescent="0.3">
      <c r="A326" s="244">
        <v>279</v>
      </c>
      <c r="B326" s="245">
        <v>324</v>
      </c>
      <c r="C326" s="24"/>
      <c r="D326" s="173">
        <v>43339</v>
      </c>
      <c r="E326" s="31" t="s">
        <v>287</v>
      </c>
      <c r="F326" s="26">
        <v>24729</v>
      </c>
      <c r="G326" s="11" t="s">
        <v>50</v>
      </c>
      <c r="H326" s="12">
        <v>2171854.9</v>
      </c>
      <c r="I326" s="13"/>
      <c r="J326" s="236" t="str">
        <f t="shared" si="15"/>
        <v/>
      </c>
      <c r="K326" s="35" t="str">
        <f t="shared" si="16"/>
        <v/>
      </c>
      <c r="L326" s="35" t="str">
        <f t="shared" si="17"/>
        <v/>
      </c>
    </row>
    <row r="327" spans="1:12" ht="16.5" customHeight="1" thickBot="1" x14ac:dyDescent="0.3">
      <c r="A327" s="244">
        <v>280</v>
      </c>
      <c r="B327" s="245">
        <v>325</v>
      </c>
      <c r="C327" s="24">
        <v>132</v>
      </c>
      <c r="D327" s="173">
        <v>43339</v>
      </c>
      <c r="E327" s="31" t="s">
        <v>288</v>
      </c>
      <c r="F327" s="26">
        <v>24722</v>
      </c>
      <c r="G327" s="11" t="s">
        <v>50</v>
      </c>
      <c r="H327" s="12">
        <v>2173862.08</v>
      </c>
      <c r="I327" s="15">
        <v>8652287.4600000009</v>
      </c>
      <c r="J327" s="236" t="str">
        <f t="shared" si="15"/>
        <v/>
      </c>
      <c r="K327" s="35" t="str">
        <f t="shared" si="16"/>
        <v/>
      </c>
      <c r="L327" s="35" t="str">
        <f t="shared" si="17"/>
        <v/>
      </c>
    </row>
    <row r="328" spans="1:12" ht="16.5" customHeight="1" thickBot="1" x14ac:dyDescent="0.3">
      <c r="A328" s="244">
        <v>281</v>
      </c>
      <c r="B328" s="245">
        <v>326</v>
      </c>
      <c r="C328" s="24"/>
      <c r="D328" s="173">
        <v>43339</v>
      </c>
      <c r="E328" s="31" t="s">
        <v>288</v>
      </c>
      <c r="F328" s="26">
        <v>24723</v>
      </c>
      <c r="G328" s="11" t="s">
        <v>50</v>
      </c>
      <c r="H328" s="12">
        <v>2150403.6800000002</v>
      </c>
      <c r="I328" s="13"/>
      <c r="J328" s="236" t="str">
        <f t="shared" si="15"/>
        <v/>
      </c>
      <c r="K328" s="35" t="str">
        <f t="shared" si="16"/>
        <v/>
      </c>
      <c r="L328" s="35" t="str">
        <f t="shared" si="17"/>
        <v/>
      </c>
    </row>
    <row r="329" spans="1:12" ht="16.5" customHeight="1" thickBot="1" x14ac:dyDescent="0.3">
      <c r="A329" s="244">
        <v>282</v>
      </c>
      <c r="B329" s="245">
        <v>327</v>
      </c>
      <c r="C329" s="24"/>
      <c r="D329" s="173">
        <v>43339</v>
      </c>
      <c r="E329" s="31" t="s">
        <v>288</v>
      </c>
      <c r="F329" s="26">
        <v>24724</v>
      </c>
      <c r="G329" s="11" t="s">
        <v>50</v>
      </c>
      <c r="H329" s="12">
        <v>2150403.6800000002</v>
      </c>
      <c r="I329" s="14"/>
      <c r="J329" s="236">
        <f t="shared" si="15"/>
        <v>43322</v>
      </c>
      <c r="K329" s="35" t="str">
        <f t="shared" si="16"/>
        <v>г. Выборг, ул. Приморская, д. 33</v>
      </c>
      <c r="L329" s="35" t="str">
        <f t="shared" si="17"/>
        <v>№ 033269</v>
      </c>
    </row>
    <row r="330" spans="1:12" ht="16.5" customHeight="1" thickBot="1" x14ac:dyDescent="0.3">
      <c r="A330" s="244">
        <v>283</v>
      </c>
      <c r="B330" s="245">
        <v>328</v>
      </c>
      <c r="C330" s="24"/>
      <c r="D330" s="173">
        <v>43339</v>
      </c>
      <c r="E330" s="31" t="s">
        <v>288</v>
      </c>
      <c r="F330" s="26">
        <v>24725</v>
      </c>
      <c r="G330" s="11" t="s">
        <v>50</v>
      </c>
      <c r="H330" s="12">
        <v>2177618.02</v>
      </c>
      <c r="I330" s="14"/>
      <c r="J330" s="236" t="str">
        <f t="shared" si="15"/>
        <v/>
      </c>
      <c r="K330" s="35" t="str">
        <f t="shared" si="16"/>
        <v/>
      </c>
      <c r="L330" s="35" t="str">
        <f t="shared" si="17"/>
        <v/>
      </c>
    </row>
    <row r="331" spans="1:12" ht="16.5" customHeight="1" thickBot="1" x14ac:dyDescent="0.3">
      <c r="A331" s="244">
        <v>284</v>
      </c>
      <c r="B331" s="245">
        <v>329</v>
      </c>
      <c r="C331" s="24">
        <v>133</v>
      </c>
      <c r="D331" s="173">
        <v>43339</v>
      </c>
      <c r="E331" s="31" t="s">
        <v>289</v>
      </c>
      <c r="F331" s="26">
        <v>24718</v>
      </c>
      <c r="G331" s="11" t="s">
        <v>50</v>
      </c>
      <c r="H331" s="12">
        <v>2164787.88</v>
      </c>
      <c r="I331" s="14">
        <v>8643213.2599999998</v>
      </c>
      <c r="J331" s="236" t="str">
        <f t="shared" si="15"/>
        <v/>
      </c>
      <c r="K331" s="35" t="str">
        <f t="shared" si="16"/>
        <v/>
      </c>
      <c r="L331" s="35" t="str">
        <f t="shared" si="17"/>
        <v/>
      </c>
    </row>
    <row r="332" spans="1:12" ht="16.5" customHeight="1" thickBot="1" x14ac:dyDescent="0.3">
      <c r="A332" s="244">
        <v>285</v>
      </c>
      <c r="B332" s="245">
        <v>330</v>
      </c>
      <c r="C332" s="24"/>
      <c r="D332" s="173">
        <v>43339</v>
      </c>
      <c r="E332" s="31" t="s">
        <v>289</v>
      </c>
      <c r="F332" s="26">
        <v>24719</v>
      </c>
      <c r="G332" s="11" t="s">
        <v>50</v>
      </c>
      <c r="H332" s="12">
        <v>2150403.6800000002</v>
      </c>
      <c r="I332" s="15"/>
      <c r="J332" s="236" t="str">
        <f t="shared" si="15"/>
        <v/>
      </c>
      <c r="K332" s="35" t="str">
        <f t="shared" si="16"/>
        <v/>
      </c>
      <c r="L332" s="35" t="str">
        <f t="shared" si="17"/>
        <v/>
      </c>
    </row>
    <row r="333" spans="1:12" ht="16.5" customHeight="1" thickBot="1" x14ac:dyDescent="0.3">
      <c r="A333" s="244">
        <v>286</v>
      </c>
      <c r="B333" s="245">
        <v>331</v>
      </c>
      <c r="C333" s="24"/>
      <c r="D333" s="173">
        <v>43339</v>
      </c>
      <c r="E333" s="31" t="s">
        <v>289</v>
      </c>
      <c r="F333" s="26">
        <v>24720</v>
      </c>
      <c r="G333" s="11" t="s">
        <v>50</v>
      </c>
      <c r="H333" s="12">
        <v>2150403.6800000002</v>
      </c>
      <c r="I333" s="13"/>
      <c r="J333" s="236" t="str">
        <f t="shared" si="15"/>
        <v/>
      </c>
      <c r="K333" s="35" t="str">
        <f t="shared" si="16"/>
        <v/>
      </c>
      <c r="L333" s="35" t="str">
        <f t="shared" si="17"/>
        <v/>
      </c>
    </row>
    <row r="334" spans="1:12" ht="16.5" customHeight="1" thickBot="1" x14ac:dyDescent="0.3">
      <c r="A334" s="244">
        <v>287</v>
      </c>
      <c r="B334" s="245">
        <v>332</v>
      </c>
      <c r="C334" s="24"/>
      <c r="D334" s="173">
        <v>43339</v>
      </c>
      <c r="E334" s="31" t="s">
        <v>289</v>
      </c>
      <c r="F334" s="26">
        <v>24721</v>
      </c>
      <c r="G334" s="11" t="s">
        <v>50</v>
      </c>
      <c r="H334" s="12">
        <v>2177618.02</v>
      </c>
      <c r="I334" s="14"/>
      <c r="J334" s="236" t="str">
        <f t="shared" si="15"/>
        <v/>
      </c>
      <c r="K334" s="35" t="str">
        <f t="shared" si="16"/>
        <v/>
      </c>
      <c r="L334" s="35" t="str">
        <f t="shared" si="17"/>
        <v/>
      </c>
    </row>
    <row r="335" spans="1:12" ht="16.5" customHeight="1" thickBot="1" x14ac:dyDescent="0.3">
      <c r="A335" s="244">
        <v>288</v>
      </c>
      <c r="B335" s="245">
        <v>333</v>
      </c>
      <c r="C335" s="24">
        <v>134</v>
      </c>
      <c r="D335" s="233">
        <v>43332</v>
      </c>
      <c r="E335" s="240" t="s">
        <v>290</v>
      </c>
      <c r="F335" s="26">
        <v>7644</v>
      </c>
      <c r="G335" s="11" t="s">
        <v>50</v>
      </c>
      <c r="H335" s="12">
        <v>2356118.98</v>
      </c>
      <c r="I335" s="14">
        <v>4775272.38</v>
      </c>
      <c r="J335" s="236" t="str">
        <f t="shared" si="15"/>
        <v/>
      </c>
      <c r="K335" s="35" t="str">
        <f t="shared" si="16"/>
        <v/>
      </c>
      <c r="L335" s="35" t="str">
        <f t="shared" si="17"/>
        <v/>
      </c>
    </row>
    <row r="336" spans="1:12" ht="16.5" customHeight="1" thickBot="1" x14ac:dyDescent="0.3">
      <c r="A336" s="244">
        <v>289</v>
      </c>
      <c r="B336" s="245">
        <v>334</v>
      </c>
      <c r="C336" s="24"/>
      <c r="D336" s="241">
        <v>43373</v>
      </c>
      <c r="E336" s="240" t="s">
        <v>290</v>
      </c>
      <c r="F336" s="26">
        <v>7643</v>
      </c>
      <c r="G336" s="11" t="s">
        <v>50</v>
      </c>
      <c r="H336" s="12">
        <v>2419153.4</v>
      </c>
      <c r="I336" s="14"/>
      <c r="J336" s="236">
        <f t="shared" si="15"/>
        <v>43322</v>
      </c>
      <c r="K336" s="35" t="str">
        <f t="shared" si="16"/>
        <v>г. Выборг, ул. Приморская, д. 50</v>
      </c>
      <c r="L336" s="35" t="str">
        <f t="shared" si="17"/>
        <v>№ 028358</v>
      </c>
    </row>
    <row r="337" spans="1:12" ht="16.5" customHeight="1" thickBot="1" x14ac:dyDescent="0.3">
      <c r="A337" s="244">
        <v>290</v>
      </c>
      <c r="B337" s="245">
        <v>335</v>
      </c>
      <c r="C337" s="24">
        <v>135</v>
      </c>
      <c r="D337" s="173">
        <v>43339</v>
      </c>
      <c r="E337" s="31" t="s">
        <v>291</v>
      </c>
      <c r="F337" s="26">
        <v>31481</v>
      </c>
      <c r="G337" s="11" t="s">
        <v>50</v>
      </c>
      <c r="H337" s="12">
        <v>2670042.64</v>
      </c>
      <c r="I337" s="14">
        <v>2670042.64</v>
      </c>
      <c r="J337" s="236" t="str">
        <f t="shared" si="15"/>
        <v/>
      </c>
      <c r="K337" s="35" t="str">
        <f t="shared" si="16"/>
        <v/>
      </c>
      <c r="L337" s="35" t="str">
        <f t="shared" si="17"/>
        <v/>
      </c>
    </row>
    <row r="338" spans="1:12" ht="16.5" customHeight="1" thickBot="1" x14ac:dyDescent="0.3">
      <c r="A338" s="244">
        <v>291</v>
      </c>
      <c r="B338" s="245">
        <v>336</v>
      </c>
      <c r="C338" s="24">
        <v>136</v>
      </c>
      <c r="D338" s="226">
        <v>43333</v>
      </c>
      <c r="E338" s="31" t="s">
        <v>292</v>
      </c>
      <c r="F338" s="26">
        <v>28961</v>
      </c>
      <c r="G338" s="11" t="s">
        <v>50</v>
      </c>
      <c r="H338" s="12">
        <v>2059817.44</v>
      </c>
      <c r="I338" s="15">
        <v>4291422.82</v>
      </c>
      <c r="J338" s="236" t="str">
        <f t="shared" si="15"/>
        <v/>
      </c>
      <c r="K338" s="35" t="str">
        <f t="shared" si="16"/>
        <v/>
      </c>
      <c r="L338" s="35" t="str">
        <f t="shared" si="17"/>
        <v/>
      </c>
    </row>
    <row r="339" spans="1:12" ht="16.5" customHeight="1" thickBot="1" x14ac:dyDescent="0.3">
      <c r="A339" s="244">
        <v>292</v>
      </c>
      <c r="B339" s="245">
        <v>337</v>
      </c>
      <c r="C339" s="24"/>
      <c r="D339" s="226">
        <v>43333</v>
      </c>
      <c r="E339" s="31" t="s">
        <v>292</v>
      </c>
      <c r="F339" s="26">
        <v>28962</v>
      </c>
      <c r="G339" s="11" t="s">
        <v>50</v>
      </c>
      <c r="H339" s="12">
        <v>2231605.38</v>
      </c>
      <c r="I339" s="17"/>
      <c r="J339" s="236" t="str">
        <f t="shared" si="15"/>
        <v/>
      </c>
      <c r="K339" s="35" t="str">
        <f t="shared" si="16"/>
        <v/>
      </c>
      <c r="L339" s="35" t="str">
        <f t="shared" si="17"/>
        <v/>
      </c>
    </row>
    <row r="340" spans="1:12" ht="16.5" customHeight="1" thickBot="1" x14ac:dyDescent="0.3">
      <c r="A340" s="244">
        <v>373</v>
      </c>
      <c r="B340" s="245">
        <v>338</v>
      </c>
      <c r="C340" s="24">
        <v>166</v>
      </c>
      <c r="D340" s="233">
        <v>43339</v>
      </c>
      <c r="E340" s="31" t="s">
        <v>322</v>
      </c>
      <c r="F340" s="27">
        <v>28786</v>
      </c>
      <c r="G340" s="16" t="s">
        <v>50</v>
      </c>
      <c r="H340" s="12">
        <v>2471987.9</v>
      </c>
      <c r="I340" s="13">
        <v>12079778</v>
      </c>
      <c r="J340" s="236" t="str">
        <f t="shared" si="15"/>
        <v/>
      </c>
      <c r="K340" s="35" t="str">
        <f t="shared" si="16"/>
        <v/>
      </c>
      <c r="L340" s="35" t="str">
        <f t="shared" si="17"/>
        <v/>
      </c>
    </row>
    <row r="341" spans="1:12" ht="16.5" customHeight="1" thickBot="1" x14ac:dyDescent="0.3">
      <c r="A341" s="244">
        <v>374</v>
      </c>
      <c r="B341" s="245">
        <v>339</v>
      </c>
      <c r="C341" s="24"/>
      <c r="D341" s="233">
        <v>43339</v>
      </c>
      <c r="E341" s="31" t="s">
        <v>322</v>
      </c>
      <c r="F341" s="27">
        <v>28787</v>
      </c>
      <c r="G341" s="16" t="s">
        <v>50</v>
      </c>
      <c r="H341" s="12">
        <v>2425016.8199999998</v>
      </c>
      <c r="I341" s="14"/>
      <c r="J341" s="236" t="str">
        <f t="shared" si="15"/>
        <v/>
      </c>
      <c r="K341" s="35" t="str">
        <f t="shared" si="16"/>
        <v/>
      </c>
      <c r="L341" s="35" t="str">
        <f t="shared" si="17"/>
        <v/>
      </c>
    </row>
    <row r="342" spans="1:12" ht="16.5" customHeight="1" thickBot="1" x14ac:dyDescent="0.3">
      <c r="A342" s="244">
        <v>375</v>
      </c>
      <c r="B342" s="245">
        <v>340</v>
      </c>
      <c r="C342" s="24"/>
      <c r="D342" s="233">
        <v>43339</v>
      </c>
      <c r="E342" s="31" t="s">
        <v>322</v>
      </c>
      <c r="F342" s="27">
        <v>28788</v>
      </c>
      <c r="G342" s="16" t="s">
        <v>50</v>
      </c>
      <c r="H342" s="12">
        <v>2400734.7799999998</v>
      </c>
      <c r="I342" s="14"/>
      <c r="J342" s="236" t="str">
        <f t="shared" si="15"/>
        <v/>
      </c>
      <c r="K342" s="35" t="str">
        <f t="shared" si="16"/>
        <v/>
      </c>
      <c r="L342" s="35" t="str">
        <f t="shared" si="17"/>
        <v/>
      </c>
    </row>
    <row r="343" spans="1:12" ht="16.5" customHeight="1" thickBot="1" x14ac:dyDescent="0.3">
      <c r="A343" s="244">
        <v>376</v>
      </c>
      <c r="B343" s="245">
        <v>341</v>
      </c>
      <c r="C343" s="24"/>
      <c r="D343" s="233">
        <v>43339</v>
      </c>
      <c r="E343" s="31" t="s">
        <v>322</v>
      </c>
      <c r="F343" s="27">
        <v>28789</v>
      </c>
      <c r="G343" s="16" t="s">
        <v>50</v>
      </c>
      <c r="H343" s="12">
        <v>2381303.7200000002</v>
      </c>
      <c r="I343" s="14"/>
      <c r="J343" s="236">
        <f t="shared" si="15"/>
        <v>43322</v>
      </c>
      <c r="K343" s="35" t="str">
        <f t="shared" si="16"/>
        <v>г. Выборг, ул. Приморская, д. 50</v>
      </c>
      <c r="L343" s="35" t="str">
        <f t="shared" si="17"/>
        <v>№ 028359</v>
      </c>
    </row>
    <row r="344" spans="1:12" ht="16.5" customHeight="1" thickBot="1" x14ac:dyDescent="0.3">
      <c r="A344" s="244">
        <v>377</v>
      </c>
      <c r="B344" s="245">
        <v>342</v>
      </c>
      <c r="C344" s="24"/>
      <c r="D344" s="233">
        <v>43339</v>
      </c>
      <c r="E344" s="31" t="s">
        <v>322</v>
      </c>
      <c r="F344" s="27">
        <v>28790</v>
      </c>
      <c r="G344" s="16" t="s">
        <v>50</v>
      </c>
      <c r="H344" s="12">
        <v>2400734.7799999998</v>
      </c>
      <c r="I344" s="15"/>
      <c r="J344" s="236" t="str">
        <f t="shared" si="15"/>
        <v/>
      </c>
      <c r="K344" s="35" t="str">
        <f t="shared" si="16"/>
        <v/>
      </c>
      <c r="L344" s="35" t="str">
        <f t="shared" si="17"/>
        <v/>
      </c>
    </row>
    <row r="345" spans="1:12" ht="16.5" customHeight="1" thickBot="1" x14ac:dyDescent="0.3">
      <c r="A345" s="244">
        <v>81</v>
      </c>
      <c r="B345" s="245">
        <v>343</v>
      </c>
      <c r="C345" s="24">
        <v>38</v>
      </c>
      <c r="D345" s="228">
        <v>43329</v>
      </c>
      <c r="E345" s="31" t="s">
        <v>160</v>
      </c>
      <c r="F345" s="26" t="s">
        <v>161</v>
      </c>
      <c r="G345" s="11" t="s">
        <v>50</v>
      </c>
      <c r="H345" s="12">
        <v>2154798.59</v>
      </c>
      <c r="I345" s="17">
        <v>14573009.359999999</v>
      </c>
      <c r="J345" s="236" t="str">
        <f t="shared" si="15"/>
        <v/>
      </c>
      <c r="K345" s="35" t="str">
        <f t="shared" si="16"/>
        <v/>
      </c>
      <c r="L345" s="35" t="str">
        <f t="shared" si="17"/>
        <v/>
      </c>
    </row>
    <row r="346" spans="1:12" ht="16.5" customHeight="1" thickBot="1" x14ac:dyDescent="0.3">
      <c r="A346" s="244">
        <v>82</v>
      </c>
      <c r="B346" s="245">
        <v>344</v>
      </c>
      <c r="C346" s="24"/>
      <c r="D346" s="228">
        <v>43329</v>
      </c>
      <c r="E346" s="31" t="s">
        <v>160</v>
      </c>
      <c r="F346" s="26" t="s">
        <v>162</v>
      </c>
      <c r="G346" s="11" t="s">
        <v>50</v>
      </c>
      <c r="H346" s="12">
        <v>2079466.08</v>
      </c>
      <c r="I346" s="13"/>
      <c r="J346" s="236" t="str">
        <f t="shared" si="15"/>
        <v/>
      </c>
      <c r="K346" s="35" t="str">
        <f t="shared" si="16"/>
        <v/>
      </c>
      <c r="L346" s="35" t="str">
        <f t="shared" si="17"/>
        <v/>
      </c>
    </row>
    <row r="347" spans="1:12" ht="16.5" customHeight="1" thickBot="1" x14ac:dyDescent="0.3">
      <c r="A347" s="244">
        <v>83</v>
      </c>
      <c r="B347" s="245">
        <v>345</v>
      </c>
      <c r="C347" s="24"/>
      <c r="D347" s="228">
        <v>43329</v>
      </c>
      <c r="E347" s="31" t="s">
        <v>160</v>
      </c>
      <c r="F347" s="26" t="s">
        <v>163</v>
      </c>
      <c r="G347" s="11" t="s">
        <v>50</v>
      </c>
      <c r="H347" s="12">
        <v>2057196.47</v>
      </c>
      <c r="I347" s="14"/>
      <c r="J347" s="236" t="str">
        <f t="shared" si="15"/>
        <v/>
      </c>
      <c r="K347" s="35" t="str">
        <f t="shared" si="16"/>
        <v/>
      </c>
      <c r="L347" s="35" t="str">
        <f t="shared" si="17"/>
        <v/>
      </c>
    </row>
    <row r="348" spans="1:12" ht="16.5" customHeight="1" thickBot="1" x14ac:dyDescent="0.3">
      <c r="A348" s="244">
        <v>84</v>
      </c>
      <c r="B348" s="245">
        <v>346</v>
      </c>
      <c r="C348" s="24"/>
      <c r="D348" s="228">
        <v>43329</v>
      </c>
      <c r="E348" s="31" t="s">
        <v>160</v>
      </c>
      <c r="F348" s="26" t="s">
        <v>164</v>
      </c>
      <c r="G348" s="11" t="s">
        <v>50</v>
      </c>
      <c r="H348" s="12">
        <v>2040268.7</v>
      </c>
      <c r="I348" s="14"/>
      <c r="J348" s="236" t="str">
        <f t="shared" si="15"/>
        <v/>
      </c>
      <c r="K348" s="35" t="str">
        <f t="shared" si="16"/>
        <v/>
      </c>
      <c r="L348" s="35" t="str">
        <f t="shared" si="17"/>
        <v/>
      </c>
    </row>
    <row r="349" spans="1:12" ht="16.5" customHeight="1" thickBot="1" x14ac:dyDescent="0.3">
      <c r="A349" s="244">
        <v>85</v>
      </c>
      <c r="B349" s="245">
        <v>347</v>
      </c>
      <c r="C349" s="24"/>
      <c r="D349" s="228">
        <v>43329</v>
      </c>
      <c r="E349" s="31" t="s">
        <v>160</v>
      </c>
      <c r="F349" s="26" t="s">
        <v>165</v>
      </c>
      <c r="G349" s="11" t="s">
        <v>50</v>
      </c>
      <c r="H349" s="12">
        <v>2057195.46</v>
      </c>
      <c r="I349" s="15"/>
      <c r="J349" s="236" t="str">
        <f t="shared" si="15"/>
        <v/>
      </c>
      <c r="K349" s="35" t="str">
        <f t="shared" si="16"/>
        <v/>
      </c>
      <c r="L349" s="35" t="str">
        <f t="shared" si="17"/>
        <v/>
      </c>
    </row>
    <row r="350" spans="1:12" ht="16.5" customHeight="1" thickBot="1" x14ac:dyDescent="0.3">
      <c r="A350" s="244">
        <v>86</v>
      </c>
      <c r="B350" s="245">
        <v>348</v>
      </c>
      <c r="C350" s="24"/>
      <c r="D350" s="226">
        <v>43329</v>
      </c>
      <c r="E350" s="31" t="s">
        <v>160</v>
      </c>
      <c r="F350" s="26" t="s">
        <v>166</v>
      </c>
      <c r="G350" s="11" t="s">
        <v>50</v>
      </c>
      <c r="H350" s="12">
        <v>2081911.7</v>
      </c>
      <c r="I350" s="17"/>
      <c r="J350" s="236">
        <f t="shared" si="15"/>
        <v>43322</v>
      </c>
      <c r="K350" s="35" t="str">
        <f t="shared" si="16"/>
        <v>г. Выборг, ул. Приморская, д.15</v>
      </c>
      <c r="L350" s="35">
        <f t="shared" si="17"/>
        <v>4285</v>
      </c>
    </row>
    <row r="351" spans="1:12" ht="16.5" customHeight="1" thickBot="1" x14ac:dyDescent="0.3">
      <c r="A351" s="244">
        <v>87</v>
      </c>
      <c r="B351" s="245">
        <v>349</v>
      </c>
      <c r="C351" s="24"/>
      <c r="D351" s="227">
        <v>43329</v>
      </c>
      <c r="E351" s="31" t="s">
        <v>160</v>
      </c>
      <c r="F351" s="26" t="s">
        <v>167</v>
      </c>
      <c r="G351" s="11" t="s">
        <v>50</v>
      </c>
      <c r="H351" s="12">
        <v>2102172.36</v>
      </c>
      <c r="I351" s="17"/>
      <c r="J351" s="236" t="str">
        <f t="shared" si="15"/>
        <v/>
      </c>
      <c r="K351" s="35" t="str">
        <f t="shared" si="16"/>
        <v/>
      </c>
      <c r="L351" s="35" t="str">
        <f t="shared" si="17"/>
        <v/>
      </c>
    </row>
    <row r="352" spans="1:12" ht="16.5" customHeight="1" thickBot="1" x14ac:dyDescent="0.3">
      <c r="A352" s="244">
        <v>88</v>
      </c>
      <c r="B352" s="245">
        <v>350</v>
      </c>
      <c r="C352" s="24">
        <v>39</v>
      </c>
      <c r="D352" s="228">
        <v>43329</v>
      </c>
      <c r="E352" s="31" t="s">
        <v>168</v>
      </c>
      <c r="F352" s="26" t="s">
        <v>169</v>
      </c>
      <c r="G352" s="11" t="s">
        <v>50</v>
      </c>
      <c r="H352" s="12">
        <v>2125662.36</v>
      </c>
      <c r="I352" s="17">
        <v>10294816.68</v>
      </c>
      <c r="J352" s="236" t="str">
        <f t="shared" si="15"/>
        <v/>
      </c>
      <c r="K352" s="35" t="str">
        <f t="shared" si="16"/>
        <v/>
      </c>
      <c r="L352" s="35" t="str">
        <f t="shared" si="17"/>
        <v/>
      </c>
    </row>
    <row r="353" spans="1:12" ht="16.5" customHeight="1" thickBot="1" x14ac:dyDescent="0.3">
      <c r="A353" s="244">
        <v>89</v>
      </c>
      <c r="B353" s="245">
        <v>351</v>
      </c>
      <c r="C353" s="24"/>
      <c r="D353" s="228">
        <v>43329</v>
      </c>
      <c r="E353" s="31" t="s">
        <v>168</v>
      </c>
      <c r="F353" s="26" t="s">
        <v>170</v>
      </c>
      <c r="G353" s="11" t="s">
        <v>50</v>
      </c>
      <c r="H353" s="12">
        <v>2035166.95</v>
      </c>
      <c r="I353" s="17"/>
      <c r="J353" s="236" t="str">
        <f t="shared" si="15"/>
        <v/>
      </c>
      <c r="K353" s="35" t="str">
        <f t="shared" si="16"/>
        <v/>
      </c>
      <c r="L353" s="35" t="str">
        <f t="shared" si="17"/>
        <v/>
      </c>
    </row>
    <row r="354" spans="1:12" ht="16.5" customHeight="1" thickBot="1" x14ac:dyDescent="0.3">
      <c r="A354" s="244">
        <v>90</v>
      </c>
      <c r="B354" s="245">
        <v>352</v>
      </c>
      <c r="C354" s="24"/>
      <c r="D354" s="227">
        <v>43329</v>
      </c>
      <c r="E354" s="31" t="s">
        <v>168</v>
      </c>
      <c r="F354" s="26" t="s">
        <v>171</v>
      </c>
      <c r="G354" s="11" t="s">
        <v>50</v>
      </c>
      <c r="H354" s="12">
        <v>2017176.61</v>
      </c>
      <c r="I354" s="13"/>
      <c r="J354" s="236" t="str">
        <f t="shared" si="15"/>
        <v/>
      </c>
      <c r="K354" s="35" t="str">
        <f t="shared" si="16"/>
        <v/>
      </c>
      <c r="L354" s="35" t="str">
        <f t="shared" si="17"/>
        <v/>
      </c>
    </row>
    <row r="355" spans="1:12" ht="16.5" customHeight="1" thickBot="1" x14ac:dyDescent="0.3">
      <c r="A355" s="244">
        <v>91</v>
      </c>
      <c r="B355" s="245">
        <v>353</v>
      </c>
      <c r="C355" s="24"/>
      <c r="D355" s="227">
        <v>43329</v>
      </c>
      <c r="E355" s="31" t="s">
        <v>168</v>
      </c>
      <c r="F355" s="26" t="s">
        <v>172</v>
      </c>
      <c r="G355" s="11" t="s">
        <v>50</v>
      </c>
      <c r="H355" s="12">
        <v>2047573.57</v>
      </c>
      <c r="I355" s="14"/>
      <c r="J355" s="236" t="str">
        <f t="shared" si="15"/>
        <v/>
      </c>
      <c r="K355" s="35" t="str">
        <f t="shared" si="16"/>
        <v/>
      </c>
      <c r="L355" s="35" t="str">
        <f t="shared" si="17"/>
        <v/>
      </c>
    </row>
    <row r="356" spans="1:12" ht="16.5" customHeight="1" thickBot="1" x14ac:dyDescent="0.3">
      <c r="A356" s="244">
        <v>92</v>
      </c>
      <c r="B356" s="245">
        <v>354</v>
      </c>
      <c r="C356" s="24"/>
      <c r="D356" s="227">
        <v>43329</v>
      </c>
      <c r="E356" s="31" t="s">
        <v>168</v>
      </c>
      <c r="F356" s="26" t="s">
        <v>173</v>
      </c>
      <c r="G356" s="11" t="s">
        <v>50</v>
      </c>
      <c r="H356" s="12">
        <v>2069237.19</v>
      </c>
      <c r="I356" s="15"/>
      <c r="J356" s="236" t="str">
        <f t="shared" si="15"/>
        <v/>
      </c>
      <c r="K356" s="35" t="str">
        <f t="shared" si="16"/>
        <v/>
      </c>
      <c r="L356" s="35" t="str">
        <f t="shared" si="17"/>
        <v/>
      </c>
    </row>
    <row r="357" spans="1:12" ht="16.5" customHeight="1" thickBot="1" x14ac:dyDescent="0.3">
      <c r="A357" s="244">
        <v>378</v>
      </c>
      <c r="B357" s="245">
        <v>355</v>
      </c>
      <c r="C357" s="24">
        <v>167</v>
      </c>
      <c r="D357" s="233">
        <v>43332</v>
      </c>
      <c r="E357" s="31" t="s">
        <v>323</v>
      </c>
      <c r="F357" s="27">
        <v>20116</v>
      </c>
      <c r="G357" s="16" t="s">
        <v>50</v>
      </c>
      <c r="H357" s="12">
        <v>2359071.34</v>
      </c>
      <c r="I357" s="13">
        <v>11779839.699999999</v>
      </c>
      <c r="J357" s="236">
        <f t="shared" si="15"/>
        <v>43322</v>
      </c>
      <c r="K357" s="35" t="str">
        <f t="shared" si="16"/>
        <v>г. Выборг, ул. Рубежная, д. 21</v>
      </c>
      <c r="L357" s="35" t="str">
        <f t="shared" si="17"/>
        <v>№ 032983</v>
      </c>
    </row>
    <row r="358" spans="1:12" ht="16.5" customHeight="1" thickBot="1" x14ac:dyDescent="0.3">
      <c r="A358" s="244">
        <v>379</v>
      </c>
      <c r="B358" s="245">
        <v>356</v>
      </c>
      <c r="C358" s="24"/>
      <c r="D358" s="233">
        <v>43332</v>
      </c>
      <c r="E358" s="31" t="s">
        <v>323</v>
      </c>
      <c r="F358" s="27">
        <v>20117</v>
      </c>
      <c r="G358" s="16" t="s">
        <v>50</v>
      </c>
      <c r="H358" s="12">
        <v>2368285.96</v>
      </c>
      <c r="I358" s="14"/>
      <c r="J358" s="236" t="str">
        <f t="shared" si="15"/>
        <v/>
      </c>
      <c r="K358" s="35" t="str">
        <f t="shared" si="16"/>
        <v/>
      </c>
      <c r="L358" s="35" t="str">
        <f t="shared" si="17"/>
        <v/>
      </c>
    </row>
    <row r="359" spans="1:12" ht="16.5" customHeight="1" thickBot="1" x14ac:dyDescent="0.3">
      <c r="A359" s="244">
        <v>380</v>
      </c>
      <c r="B359" s="245">
        <v>357</v>
      </c>
      <c r="C359" s="24"/>
      <c r="D359" s="233">
        <v>43332</v>
      </c>
      <c r="E359" s="31" t="s">
        <v>323</v>
      </c>
      <c r="F359" s="27">
        <v>20118</v>
      </c>
      <c r="G359" s="16" t="s">
        <v>50</v>
      </c>
      <c r="H359" s="12">
        <v>2342098.2200000002</v>
      </c>
      <c r="I359" s="15"/>
      <c r="J359" s="236" t="str">
        <f t="shared" si="15"/>
        <v/>
      </c>
      <c r="K359" s="35" t="str">
        <f t="shared" si="16"/>
        <v/>
      </c>
      <c r="L359" s="35" t="str">
        <f t="shared" si="17"/>
        <v/>
      </c>
    </row>
    <row r="360" spans="1:12" ht="16.5" customHeight="1" thickBot="1" x14ac:dyDescent="0.3">
      <c r="A360" s="244">
        <v>381</v>
      </c>
      <c r="B360" s="245">
        <v>358</v>
      </c>
      <c r="C360" s="24"/>
      <c r="D360" s="233">
        <v>43332</v>
      </c>
      <c r="E360" s="31" t="s">
        <v>323</v>
      </c>
      <c r="F360" s="27">
        <v>20119</v>
      </c>
      <c r="G360" s="16" t="s">
        <v>50</v>
      </c>
      <c r="H360" s="12">
        <v>2342098.2200000002</v>
      </c>
      <c r="I360" s="13"/>
      <c r="J360" s="236" t="str">
        <f t="shared" si="15"/>
        <v/>
      </c>
      <c r="K360" s="35" t="str">
        <f t="shared" si="16"/>
        <v/>
      </c>
      <c r="L360" s="35" t="str">
        <f t="shared" si="17"/>
        <v/>
      </c>
    </row>
    <row r="361" spans="1:12" ht="16.5" customHeight="1" thickBot="1" x14ac:dyDescent="0.3">
      <c r="A361" s="244">
        <v>382</v>
      </c>
      <c r="B361" s="245">
        <v>359</v>
      </c>
      <c r="C361" s="24"/>
      <c r="D361" s="233">
        <v>43332</v>
      </c>
      <c r="E361" s="31" t="s">
        <v>323</v>
      </c>
      <c r="F361" s="27">
        <v>20333</v>
      </c>
      <c r="G361" s="16" t="s">
        <v>50</v>
      </c>
      <c r="H361" s="12">
        <v>2368285.96</v>
      </c>
      <c r="I361" s="14"/>
      <c r="J361" s="236" t="str">
        <f t="shared" si="15"/>
        <v/>
      </c>
      <c r="K361" s="35" t="str">
        <f t="shared" si="16"/>
        <v/>
      </c>
      <c r="L361" s="35" t="str">
        <f t="shared" si="17"/>
        <v/>
      </c>
    </row>
    <row r="362" spans="1:12" ht="16.5" customHeight="1" thickBot="1" x14ac:dyDescent="0.3">
      <c r="A362" s="244">
        <v>383</v>
      </c>
      <c r="B362" s="245">
        <v>360</v>
      </c>
      <c r="C362" s="24">
        <v>168</v>
      </c>
      <c r="D362" s="233">
        <v>43332</v>
      </c>
      <c r="E362" s="31" t="s">
        <v>324</v>
      </c>
      <c r="F362" s="27">
        <v>20367</v>
      </c>
      <c r="G362" s="16" t="s">
        <v>50</v>
      </c>
      <c r="H362" s="12">
        <v>2392900.7599999998</v>
      </c>
      <c r="I362" s="14">
        <v>11795603.32</v>
      </c>
      <c r="J362" s="236" t="str">
        <f t="shared" si="15"/>
        <v/>
      </c>
      <c r="K362" s="35" t="str">
        <f t="shared" si="16"/>
        <v/>
      </c>
      <c r="L362" s="35" t="str">
        <f t="shared" si="17"/>
        <v/>
      </c>
    </row>
    <row r="363" spans="1:12" ht="16.5" customHeight="1" thickBot="1" x14ac:dyDescent="0.3">
      <c r="A363" s="244">
        <v>384</v>
      </c>
      <c r="B363" s="245">
        <v>361</v>
      </c>
      <c r="C363" s="24"/>
      <c r="D363" s="233">
        <v>43332</v>
      </c>
      <c r="E363" s="31" t="s">
        <v>324</v>
      </c>
      <c r="F363" s="27">
        <v>20368</v>
      </c>
      <c r="G363" s="16" t="s">
        <v>50</v>
      </c>
      <c r="H363" s="12">
        <v>2349555.8199999998</v>
      </c>
      <c r="I363" s="14"/>
      <c r="J363" s="236" t="str">
        <f t="shared" si="15"/>
        <v/>
      </c>
      <c r="K363" s="35" t="str">
        <f t="shared" si="16"/>
        <v/>
      </c>
      <c r="L363" s="35" t="str">
        <f t="shared" si="17"/>
        <v/>
      </c>
    </row>
    <row r="364" spans="1:12" ht="16.5" customHeight="1" thickBot="1" x14ac:dyDescent="0.3">
      <c r="A364" s="244">
        <v>385</v>
      </c>
      <c r="B364" s="245">
        <v>362</v>
      </c>
      <c r="C364" s="24"/>
      <c r="D364" s="233">
        <v>43332</v>
      </c>
      <c r="E364" s="31" t="s">
        <v>324</v>
      </c>
      <c r="F364" s="27">
        <v>20369</v>
      </c>
      <c r="G364" s="16" t="s">
        <v>50</v>
      </c>
      <c r="H364" s="12">
        <v>2331639.88</v>
      </c>
      <c r="I364" s="14"/>
      <c r="J364" s="236">
        <f t="shared" si="15"/>
        <v>43383</v>
      </c>
      <c r="K364" s="35" t="str">
        <f t="shared" si="16"/>
        <v>г. Выборг, ул. Рубежная, д. 21</v>
      </c>
      <c r="L364" s="35" t="str">
        <f t="shared" si="17"/>
        <v>№ 032984</v>
      </c>
    </row>
    <row r="365" spans="1:12" ht="16.5" customHeight="1" thickBot="1" x14ac:dyDescent="0.3">
      <c r="A365" s="244">
        <v>386</v>
      </c>
      <c r="B365" s="245">
        <v>363</v>
      </c>
      <c r="C365" s="24"/>
      <c r="D365" s="233">
        <v>43332</v>
      </c>
      <c r="E365" s="31" t="s">
        <v>324</v>
      </c>
      <c r="F365" s="27">
        <v>20370</v>
      </c>
      <c r="G365" s="16" t="s">
        <v>50</v>
      </c>
      <c r="H365" s="12">
        <v>2349555.8199999998</v>
      </c>
      <c r="I365" s="15"/>
      <c r="J365" s="236" t="str">
        <f t="shared" si="15"/>
        <v/>
      </c>
      <c r="K365" s="35" t="str">
        <f t="shared" si="16"/>
        <v/>
      </c>
      <c r="L365" s="35" t="str">
        <f t="shared" si="17"/>
        <v/>
      </c>
    </row>
    <row r="366" spans="1:12" ht="16.5" customHeight="1" thickBot="1" x14ac:dyDescent="0.3">
      <c r="A366" s="244">
        <v>387</v>
      </c>
      <c r="B366" s="245">
        <v>364</v>
      </c>
      <c r="C366" s="24"/>
      <c r="D366" s="233">
        <v>43332</v>
      </c>
      <c r="E366" s="31" t="s">
        <v>324</v>
      </c>
      <c r="F366" s="27">
        <v>20371</v>
      </c>
      <c r="G366" s="16" t="s">
        <v>50</v>
      </c>
      <c r="H366" s="12">
        <v>2371951.04</v>
      </c>
      <c r="I366" s="17"/>
      <c r="J366" s="236" t="str">
        <f t="shared" si="15"/>
        <v/>
      </c>
      <c r="K366" s="35" t="str">
        <f t="shared" si="16"/>
        <v/>
      </c>
      <c r="L366" s="35" t="str">
        <f t="shared" si="17"/>
        <v/>
      </c>
    </row>
    <row r="367" spans="1:12" ht="16.5" customHeight="1" thickBot="1" x14ac:dyDescent="0.3">
      <c r="A367" s="244">
        <v>388</v>
      </c>
      <c r="B367" s="245">
        <v>365</v>
      </c>
      <c r="C367" s="24">
        <v>169</v>
      </c>
      <c r="D367" s="233">
        <v>43332</v>
      </c>
      <c r="E367" s="31" t="s">
        <v>325</v>
      </c>
      <c r="F367" s="27">
        <v>20385</v>
      </c>
      <c r="G367" s="16" t="s">
        <v>50</v>
      </c>
      <c r="H367" s="12">
        <v>2132937.3199999998</v>
      </c>
      <c r="I367" s="17">
        <v>4274966.54</v>
      </c>
      <c r="J367" s="236" t="str">
        <f t="shared" si="15"/>
        <v/>
      </c>
      <c r="K367" s="35" t="str">
        <f t="shared" si="16"/>
        <v/>
      </c>
      <c r="L367" s="35" t="str">
        <f t="shared" si="17"/>
        <v/>
      </c>
    </row>
    <row r="368" spans="1:12" ht="16.5" customHeight="1" thickBot="1" x14ac:dyDescent="0.3">
      <c r="A368" s="244">
        <v>389</v>
      </c>
      <c r="B368" s="245">
        <v>366</v>
      </c>
      <c r="C368" s="24"/>
      <c r="D368" s="233">
        <v>43332</v>
      </c>
      <c r="E368" s="31" t="s">
        <v>325</v>
      </c>
      <c r="F368" s="27">
        <v>20387</v>
      </c>
      <c r="G368" s="16" t="s">
        <v>50</v>
      </c>
      <c r="H368" s="12">
        <v>2142029.2200000002</v>
      </c>
      <c r="I368" s="17"/>
      <c r="J368" s="236" t="str">
        <f t="shared" si="15"/>
        <v/>
      </c>
      <c r="K368" s="35" t="str">
        <f t="shared" si="16"/>
        <v/>
      </c>
      <c r="L368" s="35" t="str">
        <f t="shared" si="17"/>
        <v/>
      </c>
    </row>
    <row r="369" spans="1:12" ht="16.5" customHeight="1" thickBot="1" x14ac:dyDescent="0.3">
      <c r="A369" s="244">
        <v>390</v>
      </c>
      <c r="B369" s="245">
        <v>367</v>
      </c>
      <c r="C369" s="24">
        <v>170</v>
      </c>
      <c r="D369" s="233">
        <v>43332</v>
      </c>
      <c r="E369" s="31" t="s">
        <v>326</v>
      </c>
      <c r="F369" s="27">
        <v>20353</v>
      </c>
      <c r="G369" s="16" t="s">
        <v>50</v>
      </c>
      <c r="H369" s="12">
        <v>2391115.42</v>
      </c>
      <c r="I369" s="13">
        <v>16517667.140000001</v>
      </c>
      <c r="J369" s="236" t="str">
        <f t="shared" si="15"/>
        <v/>
      </c>
      <c r="K369" s="35" t="str">
        <f t="shared" si="16"/>
        <v/>
      </c>
      <c r="L369" s="35" t="str">
        <f t="shared" si="17"/>
        <v/>
      </c>
    </row>
    <row r="370" spans="1:12" ht="16.5" customHeight="1" thickBot="1" x14ac:dyDescent="0.3">
      <c r="A370" s="244">
        <v>391</v>
      </c>
      <c r="B370" s="245">
        <v>368</v>
      </c>
      <c r="C370" s="24"/>
      <c r="D370" s="233">
        <v>43332</v>
      </c>
      <c r="E370" s="31" t="s">
        <v>326</v>
      </c>
      <c r="F370" s="27">
        <v>20354</v>
      </c>
      <c r="G370" s="16" t="s">
        <v>50</v>
      </c>
      <c r="H370" s="12">
        <v>2359405.2799999998</v>
      </c>
      <c r="I370" s="14"/>
      <c r="J370" s="236" t="str">
        <f t="shared" si="15"/>
        <v/>
      </c>
      <c r="K370" s="35" t="str">
        <f t="shared" si="16"/>
        <v/>
      </c>
      <c r="L370" s="35" t="str">
        <f t="shared" si="17"/>
        <v/>
      </c>
    </row>
    <row r="371" spans="1:12" ht="16.5" customHeight="1" thickBot="1" x14ac:dyDescent="0.3">
      <c r="A371" s="244">
        <v>392</v>
      </c>
      <c r="B371" s="245">
        <v>369</v>
      </c>
      <c r="C371" s="24"/>
      <c r="D371" s="233">
        <v>43332</v>
      </c>
      <c r="E371" s="31" t="s">
        <v>326</v>
      </c>
      <c r="F371" s="27">
        <v>20355</v>
      </c>
      <c r="G371" s="16" t="s">
        <v>50</v>
      </c>
      <c r="H371" s="12">
        <v>2333217.54</v>
      </c>
      <c r="I371" s="14"/>
      <c r="J371" s="236">
        <f t="shared" si="15"/>
        <v>43322</v>
      </c>
      <c r="K371" s="35" t="str">
        <f t="shared" si="16"/>
        <v>г. Выборг, ул. Рубежная, д. 32</v>
      </c>
      <c r="L371" s="35" t="str">
        <f t="shared" si="17"/>
        <v>№ 09395</v>
      </c>
    </row>
    <row r="372" spans="1:12" ht="16.5" customHeight="1" thickBot="1" x14ac:dyDescent="0.3">
      <c r="A372" s="244">
        <v>393</v>
      </c>
      <c r="B372" s="245">
        <v>370</v>
      </c>
      <c r="C372" s="24"/>
      <c r="D372" s="233">
        <v>43332</v>
      </c>
      <c r="E372" s="31" t="s">
        <v>326</v>
      </c>
      <c r="F372" s="27">
        <v>20356</v>
      </c>
      <c r="G372" s="16" t="s">
        <v>50</v>
      </c>
      <c r="H372" s="12">
        <v>2350190.66</v>
      </c>
      <c r="I372" s="15"/>
      <c r="J372" s="236" t="str">
        <f t="shared" si="15"/>
        <v/>
      </c>
      <c r="K372" s="35" t="str">
        <f t="shared" si="16"/>
        <v/>
      </c>
      <c r="L372" s="35" t="str">
        <f t="shared" si="17"/>
        <v/>
      </c>
    </row>
    <row r="373" spans="1:12" ht="16.5" customHeight="1" thickBot="1" x14ac:dyDescent="0.3">
      <c r="A373" s="244">
        <v>394</v>
      </c>
      <c r="B373" s="245">
        <v>371</v>
      </c>
      <c r="C373" s="24"/>
      <c r="D373" s="233">
        <v>43332</v>
      </c>
      <c r="E373" s="31" t="s">
        <v>326</v>
      </c>
      <c r="F373" s="27">
        <v>20357</v>
      </c>
      <c r="G373" s="16" t="s">
        <v>50</v>
      </c>
      <c r="H373" s="12">
        <v>2333217.54</v>
      </c>
      <c r="I373" s="17"/>
      <c r="J373" s="236" t="str">
        <f t="shared" si="15"/>
        <v/>
      </c>
      <c r="K373" s="35" t="str">
        <f t="shared" si="16"/>
        <v/>
      </c>
      <c r="L373" s="35" t="str">
        <f t="shared" si="17"/>
        <v/>
      </c>
    </row>
    <row r="374" spans="1:12" ht="16.5" customHeight="1" thickBot="1" x14ac:dyDescent="0.3">
      <c r="A374" s="244">
        <v>395</v>
      </c>
      <c r="B374" s="245">
        <v>372</v>
      </c>
      <c r="C374" s="24"/>
      <c r="D374" s="233">
        <v>43332</v>
      </c>
      <c r="E374" s="31" t="s">
        <v>326</v>
      </c>
      <c r="F374" s="27">
        <v>20362</v>
      </c>
      <c r="G374" s="16" t="s">
        <v>50</v>
      </c>
      <c r="H374" s="12">
        <v>2359405.2799999998</v>
      </c>
      <c r="I374" s="17"/>
      <c r="J374" s="236" t="str">
        <f t="shared" si="15"/>
        <v/>
      </c>
      <c r="K374" s="35" t="str">
        <f t="shared" si="16"/>
        <v/>
      </c>
      <c r="L374" s="35" t="str">
        <f t="shared" si="17"/>
        <v/>
      </c>
    </row>
    <row r="375" spans="1:12" ht="16.5" customHeight="1" thickBot="1" x14ac:dyDescent="0.3">
      <c r="A375" s="244">
        <v>396</v>
      </c>
      <c r="B375" s="245">
        <v>373</v>
      </c>
      <c r="C375" s="24"/>
      <c r="D375" s="233">
        <v>43332</v>
      </c>
      <c r="E375" s="31" t="s">
        <v>326</v>
      </c>
      <c r="F375" s="27">
        <v>20363</v>
      </c>
      <c r="G375" s="16" t="s">
        <v>50</v>
      </c>
      <c r="H375" s="12">
        <v>2391115.42</v>
      </c>
      <c r="I375" s="13"/>
      <c r="J375" s="236" t="str">
        <f t="shared" si="15"/>
        <v/>
      </c>
      <c r="K375" s="35" t="str">
        <f t="shared" si="16"/>
        <v/>
      </c>
      <c r="L375" s="35" t="str">
        <f t="shared" si="17"/>
        <v/>
      </c>
    </row>
    <row r="376" spans="1:12" ht="16.5" customHeight="1" thickBot="1" x14ac:dyDescent="0.3">
      <c r="A376" s="244">
        <v>397</v>
      </c>
      <c r="B376" s="245">
        <v>374</v>
      </c>
      <c r="C376" s="24">
        <v>171</v>
      </c>
      <c r="D376" s="233">
        <v>43329</v>
      </c>
      <c r="E376" s="240" t="s">
        <v>327</v>
      </c>
      <c r="F376" s="27">
        <v>25315</v>
      </c>
      <c r="G376" s="16" t="s">
        <v>50</v>
      </c>
      <c r="H376" s="12">
        <v>2445853.2599999998</v>
      </c>
      <c r="I376" s="14">
        <v>4642281.66</v>
      </c>
      <c r="J376" s="236" t="str">
        <f t="shared" si="15"/>
        <v/>
      </c>
      <c r="K376" s="35" t="str">
        <f t="shared" si="16"/>
        <v/>
      </c>
      <c r="L376" s="35" t="str">
        <f t="shared" si="17"/>
        <v/>
      </c>
    </row>
    <row r="377" spans="1:12" ht="16.5" customHeight="1" thickBot="1" x14ac:dyDescent="0.3">
      <c r="A377" s="244">
        <v>398</v>
      </c>
      <c r="B377" s="245">
        <v>375</v>
      </c>
      <c r="C377" s="24"/>
      <c r="D377" s="234">
        <v>43383</v>
      </c>
      <c r="E377" s="240" t="s">
        <v>327</v>
      </c>
      <c r="F377" s="27">
        <v>25316</v>
      </c>
      <c r="G377" s="16" t="s">
        <v>50</v>
      </c>
      <c r="H377" s="12">
        <v>2196428.4</v>
      </c>
      <c r="I377" s="14"/>
      <c r="J377" s="236" t="str">
        <f t="shared" si="15"/>
        <v/>
      </c>
      <c r="K377" s="35" t="str">
        <f t="shared" si="16"/>
        <v/>
      </c>
      <c r="L377" s="35" t="str">
        <f t="shared" si="17"/>
        <v/>
      </c>
    </row>
    <row r="378" spans="1:12" ht="16.5" customHeight="1" thickBot="1" x14ac:dyDescent="0.3">
      <c r="A378" s="244">
        <v>8</v>
      </c>
      <c r="B378" s="245">
        <v>376</v>
      </c>
      <c r="C378" s="24">
        <v>2</v>
      </c>
      <c r="D378" s="227">
        <v>43327</v>
      </c>
      <c r="E378" s="31" t="s">
        <v>57</v>
      </c>
      <c r="F378" s="26" t="s">
        <v>58</v>
      </c>
      <c r="G378" s="11" t="s">
        <v>50</v>
      </c>
      <c r="H378" s="12">
        <v>1986781.52</v>
      </c>
      <c r="I378" s="14">
        <v>10374481.16</v>
      </c>
      <c r="J378" s="236">
        <f t="shared" si="15"/>
        <v>43322</v>
      </c>
      <c r="K378" s="35" t="str">
        <f t="shared" si="16"/>
        <v>г. Выборг, ул. Рубежная, д. 32</v>
      </c>
      <c r="L378" s="35" t="str">
        <f t="shared" si="17"/>
        <v>№ 09396</v>
      </c>
    </row>
    <row r="379" spans="1:12" ht="16.5" customHeight="1" thickBot="1" x14ac:dyDescent="0.3">
      <c r="A379" s="244">
        <v>9</v>
      </c>
      <c r="B379" s="245">
        <v>377</v>
      </c>
      <c r="C379" s="24"/>
      <c r="D379" s="227">
        <v>43327</v>
      </c>
      <c r="E379" s="31" t="s">
        <v>57</v>
      </c>
      <c r="F379" s="26" t="s">
        <v>59</v>
      </c>
      <c r="G379" s="11" t="s">
        <v>50</v>
      </c>
      <c r="H379" s="12">
        <v>2040001.33</v>
      </c>
      <c r="I379" s="15"/>
      <c r="J379" s="236" t="str">
        <f t="shared" si="15"/>
        <v/>
      </c>
      <c r="K379" s="35" t="str">
        <f t="shared" si="16"/>
        <v/>
      </c>
      <c r="L379" s="35" t="str">
        <f t="shared" si="17"/>
        <v/>
      </c>
    </row>
    <row r="380" spans="1:12" ht="16.5" customHeight="1" thickBot="1" x14ac:dyDescent="0.3">
      <c r="A380" s="244">
        <v>10</v>
      </c>
      <c r="B380" s="245">
        <v>378</v>
      </c>
      <c r="C380" s="24"/>
      <c r="D380" s="227">
        <v>43327</v>
      </c>
      <c r="E380" s="31" t="s">
        <v>57</v>
      </c>
      <c r="F380" s="26" t="s">
        <v>60</v>
      </c>
      <c r="G380" s="11" t="s">
        <v>50</v>
      </c>
      <c r="H380" s="12">
        <v>2027933.26</v>
      </c>
      <c r="I380" s="13"/>
      <c r="J380" s="236" t="str">
        <f t="shared" si="15"/>
        <v/>
      </c>
      <c r="K380" s="35" t="str">
        <f t="shared" si="16"/>
        <v/>
      </c>
      <c r="L380" s="35" t="str">
        <f t="shared" si="17"/>
        <v/>
      </c>
    </row>
    <row r="381" spans="1:12" ht="16.5" customHeight="1" thickBot="1" x14ac:dyDescent="0.3">
      <c r="A381" s="244">
        <v>11</v>
      </c>
      <c r="B381" s="245">
        <v>379</v>
      </c>
      <c r="C381" s="24"/>
      <c r="D381" s="227">
        <v>43327</v>
      </c>
      <c r="E381" s="31" t="s">
        <v>57</v>
      </c>
      <c r="F381" s="26" t="s">
        <v>61</v>
      </c>
      <c r="G381" s="11" t="s">
        <v>50</v>
      </c>
      <c r="H381" s="12">
        <v>2123653.89</v>
      </c>
      <c r="I381" s="14"/>
      <c r="J381" s="236" t="str">
        <f t="shared" si="15"/>
        <v/>
      </c>
      <c r="K381" s="35" t="str">
        <f t="shared" si="16"/>
        <v/>
      </c>
      <c r="L381" s="35" t="str">
        <f t="shared" si="17"/>
        <v/>
      </c>
    </row>
    <row r="382" spans="1:12" ht="16.5" customHeight="1" thickBot="1" x14ac:dyDescent="0.3">
      <c r="A382" s="244">
        <v>12</v>
      </c>
      <c r="B382" s="245">
        <v>380</v>
      </c>
      <c r="C382" s="24"/>
      <c r="D382" s="227">
        <v>43327</v>
      </c>
      <c r="E382" s="31" t="s">
        <v>57</v>
      </c>
      <c r="F382" s="26" t="s">
        <v>62</v>
      </c>
      <c r="G382" s="11" t="s">
        <v>50</v>
      </c>
      <c r="H382" s="12">
        <v>2196111.16</v>
      </c>
      <c r="I382" s="14"/>
      <c r="J382" s="236" t="str">
        <f t="shared" si="15"/>
        <v/>
      </c>
      <c r="K382" s="35" t="str">
        <f t="shared" si="16"/>
        <v/>
      </c>
      <c r="L382" s="35" t="str">
        <f t="shared" si="17"/>
        <v/>
      </c>
    </row>
    <row r="383" spans="1:12" ht="16.5" customHeight="1" thickBot="1" x14ac:dyDescent="0.3">
      <c r="A383" s="244">
        <v>13</v>
      </c>
      <c r="B383" s="245">
        <v>381</v>
      </c>
      <c r="C383" s="24">
        <v>3</v>
      </c>
      <c r="D383" s="227">
        <v>43327</v>
      </c>
      <c r="E383" s="31" t="s">
        <v>63</v>
      </c>
      <c r="F383" s="26" t="s">
        <v>64</v>
      </c>
      <c r="G383" s="11" t="s">
        <v>50</v>
      </c>
      <c r="H383" s="12">
        <v>2158425.19</v>
      </c>
      <c r="I383" s="14">
        <v>2158425.19</v>
      </c>
      <c r="J383" s="236" t="str">
        <f t="shared" si="15"/>
        <v/>
      </c>
      <c r="K383" s="35" t="str">
        <f t="shared" si="16"/>
        <v/>
      </c>
      <c r="L383" s="35" t="str">
        <f t="shared" si="17"/>
        <v/>
      </c>
    </row>
    <row r="384" spans="1:12" ht="16.5" customHeight="1" thickBot="1" x14ac:dyDescent="0.3">
      <c r="A384" s="244">
        <v>14</v>
      </c>
      <c r="B384" s="245">
        <v>382</v>
      </c>
      <c r="C384" s="24">
        <v>4</v>
      </c>
      <c r="D384" s="227">
        <v>43327</v>
      </c>
      <c r="E384" s="31" t="s">
        <v>65</v>
      </c>
      <c r="F384" s="26" t="s">
        <v>66</v>
      </c>
      <c r="G384" s="11" t="s">
        <v>50</v>
      </c>
      <c r="H384" s="12">
        <v>2173380.2400000002</v>
      </c>
      <c r="I384" s="15">
        <v>2173380.2400000002</v>
      </c>
      <c r="J384" s="236" t="str">
        <f t="shared" si="15"/>
        <v/>
      </c>
      <c r="K384" s="35" t="str">
        <f t="shared" si="16"/>
        <v/>
      </c>
      <c r="L384" s="35" t="str">
        <f t="shared" si="17"/>
        <v/>
      </c>
    </row>
    <row r="385" spans="1:12" ht="16.5" customHeight="1" thickBot="1" x14ac:dyDescent="0.3">
      <c r="A385" s="244">
        <v>367</v>
      </c>
      <c r="B385" s="245">
        <v>383</v>
      </c>
      <c r="C385" s="24">
        <v>163</v>
      </c>
      <c r="D385" s="221">
        <v>43363</v>
      </c>
      <c r="E385" s="240" t="s">
        <v>319</v>
      </c>
      <c r="F385" s="26" t="s">
        <v>396</v>
      </c>
      <c r="G385" s="11" t="s">
        <v>50</v>
      </c>
      <c r="H385" s="12">
        <v>2375934.7200000002</v>
      </c>
      <c r="I385" s="13">
        <v>9391994.0600000005</v>
      </c>
      <c r="J385" s="236">
        <f t="shared" si="15"/>
        <v>43363</v>
      </c>
      <c r="K385" s="35" t="str">
        <f t="shared" si="16"/>
        <v>г. Выборг, ул. Северная, д. 10</v>
      </c>
      <c r="L385" s="35" t="str">
        <f t="shared" si="17"/>
        <v>№ 025829</v>
      </c>
    </row>
    <row r="386" spans="1:12" ht="16.5" customHeight="1" thickBot="1" x14ac:dyDescent="0.3">
      <c r="A386" s="244">
        <v>368</v>
      </c>
      <c r="B386" s="245">
        <v>384</v>
      </c>
      <c r="C386" s="24"/>
      <c r="D386" s="221">
        <v>43363</v>
      </c>
      <c r="E386" s="240" t="s">
        <v>319</v>
      </c>
      <c r="F386" s="26" t="s">
        <v>397</v>
      </c>
      <c r="G386" s="11" t="s">
        <v>50</v>
      </c>
      <c r="H386" s="12">
        <v>2349899.2000000002</v>
      </c>
      <c r="I386" s="14"/>
      <c r="J386" s="236" t="str">
        <f t="shared" ref="J386:J449" si="18">IF(MOD(ROW(),7),"",INDEX(D:D,ROW(387:780)/7))</f>
        <v/>
      </c>
      <c r="K386" s="35" t="str">
        <f t="shared" ref="K386:K449" si="19">IF(MOD(ROW(),7),"",INDEX(E:E,ROW(387:780)/7))</f>
        <v/>
      </c>
      <c r="L386" s="35" t="str">
        <f t="shared" ref="L386:L449" si="20">IF(MOD(ROW(),7),"",INDEX(F:F,ROW(387:780)/7))</f>
        <v/>
      </c>
    </row>
    <row r="387" spans="1:12" ht="16.5" customHeight="1" thickBot="1" x14ac:dyDescent="0.3">
      <c r="A387" s="244">
        <v>369</v>
      </c>
      <c r="B387" s="245">
        <v>385</v>
      </c>
      <c r="C387" s="24"/>
      <c r="D387" s="221">
        <v>43363</v>
      </c>
      <c r="E387" s="240" t="s">
        <v>319</v>
      </c>
      <c r="F387" s="26" t="s">
        <v>398</v>
      </c>
      <c r="G387" s="11" t="s">
        <v>50</v>
      </c>
      <c r="H387" s="12">
        <v>2320853.5</v>
      </c>
      <c r="I387" s="14"/>
      <c r="J387" s="236" t="str">
        <f t="shared" si="18"/>
        <v/>
      </c>
      <c r="K387" s="35" t="str">
        <f t="shared" si="19"/>
        <v/>
      </c>
      <c r="L387" s="35" t="str">
        <f t="shared" si="20"/>
        <v/>
      </c>
    </row>
    <row r="388" spans="1:12" ht="16.5" customHeight="1" thickBot="1" x14ac:dyDescent="0.3">
      <c r="A388" s="244">
        <v>370</v>
      </c>
      <c r="B388" s="245">
        <v>386</v>
      </c>
      <c r="C388" s="24"/>
      <c r="D388" s="221">
        <v>43363</v>
      </c>
      <c r="E388" s="240" t="s">
        <v>319</v>
      </c>
      <c r="F388" s="26" t="s">
        <v>399</v>
      </c>
      <c r="G388" s="11" t="s">
        <v>50</v>
      </c>
      <c r="H388" s="12">
        <v>2345306.64</v>
      </c>
      <c r="I388" s="14"/>
      <c r="J388" s="236" t="str">
        <f t="shared" si="18"/>
        <v/>
      </c>
      <c r="K388" s="35" t="str">
        <f t="shared" si="19"/>
        <v/>
      </c>
      <c r="L388" s="35" t="str">
        <f t="shared" si="20"/>
        <v/>
      </c>
    </row>
    <row r="389" spans="1:12" ht="16.5" customHeight="1" thickBot="1" x14ac:dyDescent="0.3">
      <c r="A389" s="244">
        <v>371</v>
      </c>
      <c r="B389" s="245">
        <v>387</v>
      </c>
      <c r="C389" s="24">
        <v>164</v>
      </c>
      <c r="D389" s="221">
        <v>43363</v>
      </c>
      <c r="E389" s="240" t="s">
        <v>320</v>
      </c>
      <c r="F389" s="26" t="s">
        <v>400</v>
      </c>
      <c r="G389" s="11" t="s">
        <v>50</v>
      </c>
      <c r="H389" s="12">
        <v>2461653.46</v>
      </c>
      <c r="I389" s="15">
        <v>2461653.46</v>
      </c>
      <c r="J389" s="236" t="str">
        <f t="shared" si="18"/>
        <v/>
      </c>
      <c r="K389" s="35" t="str">
        <f t="shared" si="19"/>
        <v/>
      </c>
      <c r="L389" s="35" t="str">
        <f t="shared" si="20"/>
        <v/>
      </c>
    </row>
    <row r="390" spans="1:12" ht="16.5" customHeight="1" thickBot="1" x14ac:dyDescent="0.3">
      <c r="A390" s="244">
        <v>77</v>
      </c>
      <c r="B390" s="245">
        <v>388</v>
      </c>
      <c r="C390" s="24">
        <v>34</v>
      </c>
      <c r="D390" s="221">
        <v>43363</v>
      </c>
      <c r="E390" s="240" t="s">
        <v>152</v>
      </c>
      <c r="F390" s="26" t="s">
        <v>153</v>
      </c>
      <c r="G390" s="11" t="s">
        <v>50</v>
      </c>
      <c r="H390" s="12">
        <v>2794717.9</v>
      </c>
      <c r="I390" s="13">
        <v>2794717.9</v>
      </c>
      <c r="J390" s="236" t="str">
        <f t="shared" si="18"/>
        <v/>
      </c>
      <c r="K390" s="35" t="str">
        <f t="shared" si="19"/>
        <v/>
      </c>
      <c r="L390" s="35" t="str">
        <f t="shared" si="20"/>
        <v/>
      </c>
    </row>
    <row r="391" spans="1:12" ht="16.5" customHeight="1" thickBot="1" x14ac:dyDescent="0.3">
      <c r="A391" s="244">
        <v>78</v>
      </c>
      <c r="B391" s="245">
        <v>389</v>
      </c>
      <c r="C391" s="24">
        <v>35</v>
      </c>
      <c r="D391" s="221">
        <v>43363</v>
      </c>
      <c r="E391" s="240" t="s">
        <v>154</v>
      </c>
      <c r="F391" s="26" t="s">
        <v>155</v>
      </c>
      <c r="G391" s="11" t="s">
        <v>50</v>
      </c>
      <c r="H391" s="12">
        <v>2794717.9</v>
      </c>
      <c r="I391" s="15">
        <v>2794717.9</v>
      </c>
      <c r="J391" s="236" t="str">
        <f t="shared" si="18"/>
        <v/>
      </c>
      <c r="K391" s="35" t="str">
        <f t="shared" si="19"/>
        <v/>
      </c>
      <c r="L391" s="35" t="str">
        <f t="shared" si="20"/>
        <v/>
      </c>
    </row>
    <row r="392" spans="1:12" ht="16.5" customHeight="1" thickBot="1" x14ac:dyDescent="0.3">
      <c r="A392" s="244">
        <v>79</v>
      </c>
      <c r="B392" s="245">
        <v>390</v>
      </c>
      <c r="C392" s="24">
        <v>36</v>
      </c>
      <c r="D392" s="221">
        <v>43363</v>
      </c>
      <c r="E392" s="240" t="s">
        <v>156</v>
      </c>
      <c r="F392" s="26" t="s">
        <v>157</v>
      </c>
      <c r="G392" s="11" t="s">
        <v>50</v>
      </c>
      <c r="H392" s="12">
        <v>2794717.9</v>
      </c>
      <c r="I392" s="13">
        <v>2794717.9</v>
      </c>
      <c r="J392" s="236">
        <f t="shared" si="18"/>
        <v>43322</v>
      </c>
      <c r="K392" s="35" t="str">
        <f t="shared" si="19"/>
        <v>г. Выборг, ш. Ленинградское, д. 43</v>
      </c>
      <c r="L392" s="35" t="str">
        <f t="shared" si="20"/>
        <v>№ 018116</v>
      </c>
    </row>
    <row r="393" spans="1:12" ht="16.5" customHeight="1" thickBot="1" x14ac:dyDescent="0.3">
      <c r="A393" s="244">
        <v>80</v>
      </c>
      <c r="B393" s="245">
        <v>391</v>
      </c>
      <c r="C393" s="24">
        <v>37</v>
      </c>
      <c r="D393" s="221">
        <v>43363</v>
      </c>
      <c r="E393" s="240" t="s">
        <v>158</v>
      </c>
      <c r="F393" s="26" t="s">
        <v>159</v>
      </c>
      <c r="G393" s="11" t="s">
        <v>50</v>
      </c>
      <c r="H393" s="12">
        <v>2794717.9</v>
      </c>
      <c r="I393" s="14">
        <v>2794717.9</v>
      </c>
      <c r="J393" s="236" t="str">
        <f t="shared" si="18"/>
        <v/>
      </c>
      <c r="K393" s="35" t="str">
        <f t="shared" si="19"/>
        <v/>
      </c>
      <c r="L393" s="35" t="str">
        <f t="shared" si="20"/>
        <v/>
      </c>
    </row>
    <row r="394" spans="1:12" ht="16.5" customHeight="1" thickBot="1" x14ac:dyDescent="0.3">
      <c r="A394" s="244">
        <v>1</v>
      </c>
      <c r="B394" s="245">
        <v>392</v>
      </c>
      <c r="C394" s="24">
        <v>1</v>
      </c>
      <c r="D394" s="227">
        <v>43327</v>
      </c>
      <c r="E394" s="31" t="s">
        <v>48</v>
      </c>
      <c r="F394" s="26" t="s">
        <v>49</v>
      </c>
      <c r="G394" s="11" t="s">
        <v>50</v>
      </c>
      <c r="H394" s="12">
        <v>2142086.21</v>
      </c>
      <c r="I394" s="14">
        <v>14714735.77</v>
      </c>
      <c r="J394" s="236" t="str">
        <f t="shared" si="18"/>
        <v/>
      </c>
      <c r="K394" s="35" t="str">
        <f t="shared" si="19"/>
        <v/>
      </c>
      <c r="L394" s="35" t="str">
        <f t="shared" si="20"/>
        <v/>
      </c>
    </row>
    <row r="395" spans="1:12" ht="16.5" customHeight="1" thickBot="1" x14ac:dyDescent="0.3">
      <c r="A395" s="244">
        <v>2</v>
      </c>
      <c r="B395" s="245">
        <v>393</v>
      </c>
      <c r="C395" s="24"/>
      <c r="D395" s="227">
        <v>43327</v>
      </c>
      <c r="E395" s="31" t="s">
        <v>48</v>
      </c>
      <c r="F395" s="26" t="s">
        <v>51</v>
      </c>
      <c r="G395" s="11" t="s">
        <v>50</v>
      </c>
      <c r="H395" s="12">
        <v>2032947.29</v>
      </c>
      <c r="I395" s="14"/>
      <c r="J395" s="236" t="str">
        <f t="shared" si="18"/>
        <v/>
      </c>
      <c r="K395" s="35" t="str">
        <f t="shared" si="19"/>
        <v/>
      </c>
      <c r="L395" s="35" t="str">
        <f t="shared" si="20"/>
        <v/>
      </c>
    </row>
    <row r="396" spans="1:12" ht="16.5" customHeight="1" thickBot="1" x14ac:dyDescent="0.3">
      <c r="A396" s="244">
        <v>3</v>
      </c>
      <c r="B396" s="245">
        <v>394</v>
      </c>
      <c r="C396" s="24"/>
      <c r="D396" s="227">
        <v>43327</v>
      </c>
      <c r="E396" s="31" t="s">
        <v>48</v>
      </c>
      <c r="F396" s="26" t="s">
        <v>52</v>
      </c>
      <c r="G396" s="11" t="s">
        <v>50</v>
      </c>
      <c r="H396" s="12">
        <v>2054485.68</v>
      </c>
      <c r="I396" s="14"/>
      <c r="J396" s="236" t="str">
        <f t="shared" si="18"/>
        <v/>
      </c>
      <c r="K396" s="35" t="str">
        <f t="shared" si="19"/>
        <v/>
      </c>
      <c r="L396" s="35" t="str">
        <f t="shared" si="20"/>
        <v/>
      </c>
    </row>
    <row r="397" spans="1:12" ht="16.5" customHeight="1" thickBot="1" x14ac:dyDescent="0.3">
      <c r="A397" s="244">
        <v>4</v>
      </c>
      <c r="B397" s="245">
        <v>395</v>
      </c>
      <c r="C397" s="24"/>
      <c r="D397" s="227">
        <v>43327</v>
      </c>
      <c r="E397" s="31" t="s">
        <v>48</v>
      </c>
      <c r="F397" s="26" t="s">
        <v>53</v>
      </c>
      <c r="G397" s="11" t="s">
        <v>50</v>
      </c>
      <c r="H397" s="12">
        <v>2101980.4900000002</v>
      </c>
      <c r="I397" s="14"/>
      <c r="J397" s="236" t="str">
        <f t="shared" si="18"/>
        <v/>
      </c>
      <c r="K397" s="35" t="str">
        <f t="shared" si="19"/>
        <v/>
      </c>
      <c r="L397" s="35" t="str">
        <f t="shared" si="20"/>
        <v/>
      </c>
    </row>
    <row r="398" spans="1:12" ht="16.5" customHeight="1" thickBot="1" x14ac:dyDescent="0.3">
      <c r="A398" s="244">
        <v>5</v>
      </c>
      <c r="B398" s="245">
        <v>396</v>
      </c>
      <c r="C398" s="24"/>
      <c r="D398" s="227">
        <v>43327</v>
      </c>
      <c r="E398" s="31" t="s">
        <v>48</v>
      </c>
      <c r="F398" s="26" t="s">
        <v>54</v>
      </c>
      <c r="G398" s="11" t="s">
        <v>50</v>
      </c>
      <c r="H398" s="12">
        <v>2144273.9900000002</v>
      </c>
      <c r="I398" s="15"/>
      <c r="J398" s="236" t="str">
        <f t="shared" si="18"/>
        <v/>
      </c>
      <c r="K398" s="35" t="str">
        <f t="shared" si="19"/>
        <v/>
      </c>
      <c r="L398" s="35" t="str">
        <f t="shared" si="20"/>
        <v/>
      </c>
    </row>
    <row r="399" spans="1:12" ht="16.5" customHeight="1" thickBot="1" x14ac:dyDescent="0.3">
      <c r="A399" s="244">
        <v>6</v>
      </c>
      <c r="B399" s="245">
        <v>397</v>
      </c>
      <c r="C399" s="24"/>
      <c r="D399" s="227">
        <v>43327</v>
      </c>
      <c r="E399" s="31" t="s">
        <v>48</v>
      </c>
      <c r="F399" s="26" t="s">
        <v>55</v>
      </c>
      <c r="G399" s="11" t="s">
        <v>50</v>
      </c>
      <c r="H399" s="12">
        <v>2096215.04</v>
      </c>
      <c r="I399" s="13"/>
      <c r="J399" s="236">
        <f t="shared" si="18"/>
        <v>43322</v>
      </c>
      <c r="K399" s="35" t="str">
        <f t="shared" si="19"/>
        <v>г. Выборг, ш. Ленинградское, д. 43</v>
      </c>
      <c r="L399" s="35" t="str">
        <f t="shared" si="20"/>
        <v>№ 018117</v>
      </c>
    </row>
    <row r="400" spans="1:12" ht="16.5" customHeight="1" thickBot="1" x14ac:dyDescent="0.3">
      <c r="A400" s="244">
        <v>7</v>
      </c>
      <c r="B400" s="245">
        <v>398</v>
      </c>
      <c r="C400" s="24"/>
      <c r="D400" s="227">
        <v>43327</v>
      </c>
      <c r="E400" s="31" t="s">
        <v>48</v>
      </c>
      <c r="F400" s="26" t="s">
        <v>56</v>
      </c>
      <c r="G400" s="11" t="s">
        <v>50</v>
      </c>
      <c r="H400" s="12">
        <v>2142747.0699999998</v>
      </c>
      <c r="I400" s="15"/>
      <c r="J400" s="236" t="str">
        <f t="shared" si="18"/>
        <v/>
      </c>
      <c r="K400" s="35" t="str">
        <f t="shared" si="19"/>
        <v/>
      </c>
      <c r="L400" s="35" t="str">
        <f t="shared" si="20"/>
        <v/>
      </c>
    </row>
    <row r="401" spans="3:12" ht="16.5" customHeight="1" thickBot="1" x14ac:dyDescent="0.3">
      <c r="C401" s="23" t="s">
        <v>328</v>
      </c>
      <c r="D401" s="172"/>
      <c r="E401" s="32"/>
      <c r="F401" s="28"/>
      <c r="G401" s="21"/>
      <c r="H401" s="21"/>
      <c r="I401" s="22"/>
      <c r="J401" s="236" t="str">
        <f t="shared" si="18"/>
        <v/>
      </c>
      <c r="K401" s="35" t="str">
        <f t="shared" si="19"/>
        <v/>
      </c>
      <c r="L401" s="35" t="str">
        <f t="shared" si="20"/>
        <v/>
      </c>
    </row>
    <row r="402" spans="3:12" ht="16.5" customHeight="1" thickBot="1" x14ac:dyDescent="0.3">
      <c r="C402" s="20" t="s">
        <v>329</v>
      </c>
      <c r="D402" s="21"/>
      <c r="E402" s="33"/>
      <c r="F402" s="29"/>
      <c r="G402" s="21"/>
      <c r="H402" s="21"/>
      <c r="I402" s="22"/>
      <c r="J402" s="236" t="str">
        <f t="shared" si="18"/>
        <v/>
      </c>
      <c r="K402" s="35" t="str">
        <f t="shared" si="19"/>
        <v/>
      </c>
      <c r="L402" s="35" t="str">
        <f t="shared" si="20"/>
        <v/>
      </c>
    </row>
    <row r="403" spans="3:12" ht="16.5" customHeight="1" thickBot="1" x14ac:dyDescent="0.3">
      <c r="C403" s="20" t="s">
        <v>330</v>
      </c>
      <c r="D403" s="21"/>
      <c r="E403" s="33"/>
      <c r="F403" s="29"/>
      <c r="G403" s="21"/>
      <c r="H403" s="21"/>
      <c r="I403" s="22"/>
      <c r="J403" s="236" t="str">
        <f t="shared" si="18"/>
        <v/>
      </c>
      <c r="K403" s="35" t="str">
        <f t="shared" si="19"/>
        <v/>
      </c>
      <c r="L403" s="35" t="str">
        <f t="shared" si="20"/>
        <v/>
      </c>
    </row>
    <row r="404" spans="3:12" ht="16.5" customHeight="1" x14ac:dyDescent="0.25">
      <c r="J404" s="236" t="str">
        <f t="shared" si="18"/>
        <v/>
      </c>
      <c r="K404" s="35" t="str">
        <f t="shared" si="19"/>
        <v/>
      </c>
      <c r="L404" s="35" t="str">
        <f t="shared" si="20"/>
        <v/>
      </c>
    </row>
    <row r="405" spans="3:12" ht="16.5" customHeight="1" x14ac:dyDescent="0.25">
      <c r="J405" s="236" t="str">
        <f t="shared" si="18"/>
        <v/>
      </c>
      <c r="K405" s="35" t="str">
        <f t="shared" si="19"/>
        <v/>
      </c>
      <c r="L405" s="35" t="str">
        <f t="shared" si="20"/>
        <v/>
      </c>
    </row>
    <row r="406" spans="3:12" ht="16.5" customHeight="1" x14ac:dyDescent="0.25">
      <c r="J406" s="236">
        <f t="shared" si="18"/>
        <v>43335</v>
      </c>
      <c r="K406" s="35" t="str">
        <f t="shared" si="19"/>
        <v>Г. Кингисепп, просп. Карла Маркса, д. 47</v>
      </c>
      <c r="L406" s="35" t="str">
        <f t="shared" si="20"/>
        <v>05018 - 9 остановок</v>
      </c>
    </row>
    <row r="407" spans="3:12" ht="16.5" customHeight="1" x14ac:dyDescent="0.25">
      <c r="J407" s="236" t="str">
        <f t="shared" si="18"/>
        <v/>
      </c>
      <c r="K407" s="35" t="str">
        <f t="shared" si="19"/>
        <v/>
      </c>
      <c r="L407" s="35" t="str">
        <f t="shared" si="20"/>
        <v/>
      </c>
    </row>
    <row r="408" spans="3:12" ht="16.5" customHeight="1" x14ac:dyDescent="0.25">
      <c r="J408" s="236" t="str">
        <f t="shared" si="18"/>
        <v/>
      </c>
      <c r="K408" s="35" t="str">
        <f t="shared" si="19"/>
        <v/>
      </c>
      <c r="L408" s="35" t="str">
        <f t="shared" si="20"/>
        <v/>
      </c>
    </row>
    <row r="409" spans="3:12" ht="16.5" customHeight="1" x14ac:dyDescent="0.25">
      <c r="J409" s="236" t="str">
        <f t="shared" si="18"/>
        <v/>
      </c>
      <c r="K409" s="35" t="str">
        <f t="shared" si="19"/>
        <v/>
      </c>
      <c r="L409" s="35" t="str">
        <f t="shared" si="20"/>
        <v/>
      </c>
    </row>
    <row r="410" spans="3:12" ht="16.5" customHeight="1" x14ac:dyDescent="0.25">
      <c r="J410" s="236" t="str">
        <f t="shared" si="18"/>
        <v/>
      </c>
      <c r="K410" s="35" t="str">
        <f t="shared" si="19"/>
        <v/>
      </c>
      <c r="L410" s="35" t="str">
        <f t="shared" si="20"/>
        <v/>
      </c>
    </row>
    <row r="411" spans="3:12" ht="16.5" customHeight="1" x14ac:dyDescent="0.25">
      <c r="J411" s="236" t="str">
        <f t="shared" si="18"/>
        <v/>
      </c>
      <c r="K411" s="35" t="str">
        <f t="shared" si="19"/>
        <v/>
      </c>
      <c r="L411" s="35" t="str">
        <f t="shared" si="20"/>
        <v/>
      </c>
    </row>
    <row r="412" spans="3:12" ht="16.5" customHeight="1" x14ac:dyDescent="0.25">
      <c r="J412" s="236" t="str">
        <f t="shared" si="18"/>
        <v/>
      </c>
      <c r="K412" s="35" t="str">
        <f t="shared" si="19"/>
        <v/>
      </c>
      <c r="L412" s="35" t="str">
        <f t="shared" si="20"/>
        <v/>
      </c>
    </row>
    <row r="413" spans="3:12" ht="16.5" customHeight="1" x14ac:dyDescent="0.25">
      <c r="J413" s="236">
        <f t="shared" si="18"/>
        <v>43335</v>
      </c>
      <c r="K413" s="35" t="str">
        <f t="shared" si="19"/>
        <v>Г. Кингисепп, просп. Карла Маркса, д. 49</v>
      </c>
      <c r="L413" s="35" t="str">
        <f t="shared" si="20"/>
        <v>05019 - 9 остановок</v>
      </c>
    </row>
    <row r="414" spans="3:12" ht="16.5" customHeight="1" x14ac:dyDescent="0.25">
      <c r="J414" s="236" t="str">
        <f t="shared" si="18"/>
        <v/>
      </c>
      <c r="K414" s="35" t="str">
        <f t="shared" si="19"/>
        <v/>
      </c>
      <c r="L414" s="35" t="str">
        <f t="shared" si="20"/>
        <v/>
      </c>
    </row>
    <row r="415" spans="3:12" ht="16.5" customHeight="1" x14ac:dyDescent="0.25">
      <c r="J415" s="236" t="str">
        <f t="shared" si="18"/>
        <v/>
      </c>
      <c r="K415" s="35" t="str">
        <f t="shared" si="19"/>
        <v/>
      </c>
      <c r="L415" s="35" t="str">
        <f t="shared" si="20"/>
        <v/>
      </c>
    </row>
    <row r="416" spans="3:12" ht="16.5" customHeight="1" x14ac:dyDescent="0.25">
      <c r="J416" s="236" t="str">
        <f t="shared" si="18"/>
        <v/>
      </c>
      <c r="K416" s="35" t="str">
        <f t="shared" si="19"/>
        <v/>
      </c>
      <c r="L416" s="35" t="str">
        <f t="shared" si="20"/>
        <v/>
      </c>
    </row>
    <row r="417" spans="10:12" ht="16.5" customHeight="1" x14ac:dyDescent="0.25">
      <c r="J417" s="236" t="str">
        <f t="shared" si="18"/>
        <v/>
      </c>
      <c r="K417" s="35" t="str">
        <f t="shared" si="19"/>
        <v/>
      </c>
      <c r="L417" s="35" t="str">
        <f t="shared" si="20"/>
        <v/>
      </c>
    </row>
    <row r="418" spans="10:12" ht="16.5" customHeight="1" x14ac:dyDescent="0.25">
      <c r="J418" s="236" t="str">
        <f t="shared" si="18"/>
        <v/>
      </c>
      <c r="K418" s="35" t="str">
        <f t="shared" si="19"/>
        <v/>
      </c>
      <c r="L418" s="35" t="str">
        <f t="shared" si="20"/>
        <v/>
      </c>
    </row>
    <row r="419" spans="10:12" ht="16.5" customHeight="1" x14ac:dyDescent="0.25">
      <c r="J419" s="236" t="str">
        <f t="shared" si="18"/>
        <v/>
      </c>
      <c r="K419" s="35" t="str">
        <f t="shared" si="19"/>
        <v/>
      </c>
      <c r="L419" s="35" t="str">
        <f t="shared" si="20"/>
        <v/>
      </c>
    </row>
    <row r="420" spans="10:12" ht="16.5" customHeight="1" x14ac:dyDescent="0.25">
      <c r="J420" s="236">
        <f t="shared" si="18"/>
        <v>43335</v>
      </c>
      <c r="K420" s="35" t="str">
        <f t="shared" si="19"/>
        <v>Г. Кингисепп, ул. Б. Советская, д. 25</v>
      </c>
      <c r="L420" s="35" t="str">
        <f t="shared" si="20"/>
        <v>07401 - 9 остановок</v>
      </c>
    </row>
    <row r="421" spans="10:12" ht="16.5" customHeight="1" x14ac:dyDescent="0.25">
      <c r="J421" s="236" t="str">
        <f t="shared" si="18"/>
        <v/>
      </c>
      <c r="K421" s="35" t="str">
        <f t="shared" si="19"/>
        <v/>
      </c>
      <c r="L421" s="35" t="str">
        <f t="shared" si="20"/>
        <v/>
      </c>
    </row>
    <row r="422" spans="10:12" ht="16.5" customHeight="1" x14ac:dyDescent="0.25">
      <c r="J422" s="236" t="str">
        <f t="shared" si="18"/>
        <v/>
      </c>
      <c r="K422" s="35" t="str">
        <f t="shared" si="19"/>
        <v/>
      </c>
      <c r="L422" s="35" t="str">
        <f t="shared" si="20"/>
        <v/>
      </c>
    </row>
    <row r="423" spans="10:12" ht="16.5" customHeight="1" x14ac:dyDescent="0.25">
      <c r="J423" s="236" t="str">
        <f t="shared" si="18"/>
        <v/>
      </c>
      <c r="K423" s="35" t="str">
        <f t="shared" si="19"/>
        <v/>
      </c>
      <c r="L423" s="35" t="str">
        <f t="shared" si="20"/>
        <v/>
      </c>
    </row>
    <row r="424" spans="10:12" ht="16.5" customHeight="1" x14ac:dyDescent="0.25">
      <c r="J424" s="236" t="str">
        <f t="shared" si="18"/>
        <v/>
      </c>
      <c r="K424" s="35" t="str">
        <f t="shared" si="19"/>
        <v/>
      </c>
      <c r="L424" s="35" t="str">
        <f t="shared" si="20"/>
        <v/>
      </c>
    </row>
    <row r="425" spans="10:12" ht="16.5" customHeight="1" x14ac:dyDescent="0.25">
      <c r="J425" s="236" t="str">
        <f t="shared" si="18"/>
        <v/>
      </c>
      <c r="K425" s="35" t="str">
        <f t="shared" si="19"/>
        <v/>
      </c>
      <c r="L425" s="35" t="str">
        <f t="shared" si="20"/>
        <v/>
      </c>
    </row>
    <row r="426" spans="10:12" ht="16.5" customHeight="1" x14ac:dyDescent="0.25">
      <c r="J426" s="236" t="str">
        <f t="shared" si="18"/>
        <v/>
      </c>
      <c r="K426" s="35" t="str">
        <f t="shared" si="19"/>
        <v/>
      </c>
      <c r="L426" s="35" t="str">
        <f t="shared" si="20"/>
        <v/>
      </c>
    </row>
    <row r="427" spans="10:12" ht="16.5" customHeight="1" x14ac:dyDescent="0.25">
      <c r="J427" s="236">
        <f t="shared" si="18"/>
        <v>43335</v>
      </c>
      <c r="K427" s="35" t="str">
        <f t="shared" si="19"/>
        <v>Г. Кингисепп, ул. Б. Советская, д. 25</v>
      </c>
      <c r="L427" s="35" t="str">
        <f t="shared" si="20"/>
        <v>07402 - 9 остановок</v>
      </c>
    </row>
    <row r="428" spans="10:12" ht="16.5" customHeight="1" x14ac:dyDescent="0.25">
      <c r="J428" s="236" t="str">
        <f t="shared" si="18"/>
        <v/>
      </c>
      <c r="K428" s="35" t="str">
        <f t="shared" si="19"/>
        <v/>
      </c>
      <c r="L428" s="35" t="str">
        <f t="shared" si="20"/>
        <v/>
      </c>
    </row>
    <row r="429" spans="10:12" ht="16.5" customHeight="1" x14ac:dyDescent="0.25">
      <c r="J429" s="236" t="str">
        <f t="shared" si="18"/>
        <v/>
      </c>
      <c r="K429" s="35" t="str">
        <f t="shared" si="19"/>
        <v/>
      </c>
      <c r="L429" s="35" t="str">
        <f t="shared" si="20"/>
        <v/>
      </c>
    </row>
    <row r="430" spans="10:12" ht="16.5" customHeight="1" x14ac:dyDescent="0.25">
      <c r="J430" s="236" t="str">
        <f t="shared" si="18"/>
        <v/>
      </c>
      <c r="K430" s="35" t="str">
        <f t="shared" si="19"/>
        <v/>
      </c>
      <c r="L430" s="35" t="str">
        <f t="shared" si="20"/>
        <v/>
      </c>
    </row>
    <row r="431" spans="10:12" ht="16.5" customHeight="1" x14ac:dyDescent="0.25">
      <c r="J431" s="236" t="str">
        <f t="shared" si="18"/>
        <v/>
      </c>
      <c r="K431" s="35" t="str">
        <f t="shared" si="19"/>
        <v/>
      </c>
      <c r="L431" s="35" t="str">
        <f t="shared" si="20"/>
        <v/>
      </c>
    </row>
    <row r="432" spans="10:12" ht="16.5" customHeight="1" x14ac:dyDescent="0.25">
      <c r="J432" s="236" t="str">
        <f t="shared" si="18"/>
        <v/>
      </c>
      <c r="K432" s="35" t="str">
        <f t="shared" si="19"/>
        <v/>
      </c>
      <c r="L432" s="35" t="str">
        <f t="shared" si="20"/>
        <v/>
      </c>
    </row>
    <row r="433" spans="10:12" ht="16.5" customHeight="1" x14ac:dyDescent="0.25">
      <c r="J433" s="236" t="str">
        <f t="shared" si="18"/>
        <v/>
      </c>
      <c r="K433" s="35" t="str">
        <f t="shared" si="19"/>
        <v/>
      </c>
      <c r="L433" s="35" t="str">
        <f t="shared" si="20"/>
        <v/>
      </c>
    </row>
    <row r="434" spans="10:12" ht="16.5" customHeight="1" x14ac:dyDescent="0.25">
      <c r="J434" s="236">
        <f t="shared" si="18"/>
        <v>43335</v>
      </c>
      <c r="K434" s="35" t="str">
        <f t="shared" si="19"/>
        <v>Г. Кингисепп, ул. Б. Советская, д. 25</v>
      </c>
      <c r="L434" s="35" t="str">
        <f t="shared" si="20"/>
        <v>07403 - 9 остановок</v>
      </c>
    </row>
    <row r="435" spans="10:12" ht="16.5" customHeight="1" x14ac:dyDescent="0.25">
      <c r="J435" s="236" t="str">
        <f t="shared" si="18"/>
        <v/>
      </c>
      <c r="K435" s="35" t="str">
        <f t="shared" si="19"/>
        <v/>
      </c>
      <c r="L435" s="35" t="str">
        <f t="shared" si="20"/>
        <v/>
      </c>
    </row>
    <row r="436" spans="10:12" ht="16.5" customHeight="1" x14ac:dyDescent="0.25">
      <c r="J436" s="236" t="str">
        <f t="shared" si="18"/>
        <v/>
      </c>
      <c r="K436" s="35" t="str">
        <f t="shared" si="19"/>
        <v/>
      </c>
      <c r="L436" s="35" t="str">
        <f t="shared" si="20"/>
        <v/>
      </c>
    </row>
    <row r="437" spans="10:12" ht="16.5" customHeight="1" x14ac:dyDescent="0.25">
      <c r="J437" s="236" t="str">
        <f t="shared" si="18"/>
        <v/>
      </c>
      <c r="K437" s="35" t="str">
        <f t="shared" si="19"/>
        <v/>
      </c>
      <c r="L437" s="35" t="str">
        <f t="shared" si="20"/>
        <v/>
      </c>
    </row>
    <row r="438" spans="10:12" ht="16.5" customHeight="1" x14ac:dyDescent="0.25">
      <c r="J438" s="236" t="str">
        <f t="shared" si="18"/>
        <v/>
      </c>
      <c r="K438" s="35" t="str">
        <f t="shared" si="19"/>
        <v/>
      </c>
      <c r="L438" s="35" t="str">
        <f t="shared" si="20"/>
        <v/>
      </c>
    </row>
    <row r="439" spans="10:12" ht="16.5" customHeight="1" x14ac:dyDescent="0.25">
      <c r="J439" s="236" t="str">
        <f t="shared" si="18"/>
        <v/>
      </c>
      <c r="K439" s="35" t="str">
        <f t="shared" si="19"/>
        <v/>
      </c>
      <c r="L439" s="35" t="str">
        <f t="shared" si="20"/>
        <v/>
      </c>
    </row>
    <row r="440" spans="10:12" ht="16.5" customHeight="1" x14ac:dyDescent="0.25">
      <c r="J440" s="236" t="str">
        <f t="shared" si="18"/>
        <v/>
      </c>
      <c r="K440" s="35" t="str">
        <f t="shared" si="19"/>
        <v/>
      </c>
      <c r="L440" s="35" t="str">
        <f t="shared" si="20"/>
        <v/>
      </c>
    </row>
    <row r="441" spans="10:12" ht="16.5" customHeight="1" x14ac:dyDescent="0.25">
      <c r="J441" s="236">
        <f t="shared" si="18"/>
        <v>43335</v>
      </c>
      <c r="K441" s="35" t="str">
        <f t="shared" si="19"/>
        <v>Г. Кингисепп, ул. Б. Советская, д. 25</v>
      </c>
      <c r="L441" s="35" t="str">
        <f t="shared" si="20"/>
        <v>07404 - 9 остановок</v>
      </c>
    </row>
    <row r="442" spans="10:12" ht="16.5" customHeight="1" x14ac:dyDescent="0.25">
      <c r="J442" s="236" t="str">
        <f t="shared" si="18"/>
        <v/>
      </c>
      <c r="K442" s="35" t="str">
        <f t="shared" si="19"/>
        <v/>
      </c>
      <c r="L442" s="35" t="str">
        <f t="shared" si="20"/>
        <v/>
      </c>
    </row>
    <row r="443" spans="10:12" ht="16.5" customHeight="1" x14ac:dyDescent="0.25">
      <c r="J443" s="236" t="str">
        <f t="shared" si="18"/>
        <v/>
      </c>
      <c r="K443" s="35" t="str">
        <f t="shared" si="19"/>
        <v/>
      </c>
      <c r="L443" s="35" t="str">
        <f t="shared" si="20"/>
        <v/>
      </c>
    </row>
    <row r="444" spans="10:12" ht="16.5" customHeight="1" x14ac:dyDescent="0.25">
      <c r="J444" s="236" t="str">
        <f t="shared" si="18"/>
        <v/>
      </c>
      <c r="K444" s="35" t="str">
        <f t="shared" si="19"/>
        <v/>
      </c>
      <c r="L444" s="35" t="str">
        <f t="shared" si="20"/>
        <v/>
      </c>
    </row>
    <row r="445" spans="10:12" ht="16.5" customHeight="1" x14ac:dyDescent="0.25">
      <c r="J445" s="236" t="str">
        <f t="shared" si="18"/>
        <v/>
      </c>
      <c r="K445" s="35" t="str">
        <f t="shared" si="19"/>
        <v/>
      </c>
      <c r="L445" s="35" t="str">
        <f t="shared" si="20"/>
        <v/>
      </c>
    </row>
    <row r="446" spans="10:12" ht="16.5" customHeight="1" x14ac:dyDescent="0.25">
      <c r="J446" s="236" t="str">
        <f t="shared" si="18"/>
        <v/>
      </c>
      <c r="K446" s="35" t="str">
        <f t="shared" si="19"/>
        <v/>
      </c>
      <c r="L446" s="35" t="str">
        <f t="shared" si="20"/>
        <v/>
      </c>
    </row>
    <row r="447" spans="10:12" ht="16.5" customHeight="1" x14ac:dyDescent="0.25">
      <c r="J447" s="236" t="str">
        <f t="shared" si="18"/>
        <v/>
      </c>
      <c r="K447" s="35" t="str">
        <f t="shared" si="19"/>
        <v/>
      </c>
      <c r="L447" s="35" t="str">
        <f t="shared" si="20"/>
        <v/>
      </c>
    </row>
    <row r="448" spans="10:12" ht="16.5" customHeight="1" x14ac:dyDescent="0.25">
      <c r="J448" s="236">
        <f t="shared" si="18"/>
        <v>43335</v>
      </c>
      <c r="K448" s="35" t="str">
        <f t="shared" si="19"/>
        <v>Г. Кингисепп, ул. Б. Советская, д. 25</v>
      </c>
      <c r="L448" s="35" t="str">
        <f t="shared" si="20"/>
        <v>07405- 9 остановок</v>
      </c>
    </row>
    <row r="449" spans="10:12" ht="16.5" customHeight="1" x14ac:dyDescent="0.25">
      <c r="J449" s="236" t="str">
        <f t="shared" si="18"/>
        <v/>
      </c>
      <c r="K449" s="35" t="str">
        <f t="shared" si="19"/>
        <v/>
      </c>
      <c r="L449" s="35" t="str">
        <f t="shared" si="20"/>
        <v/>
      </c>
    </row>
    <row r="450" spans="10:12" ht="16.5" customHeight="1" x14ac:dyDescent="0.25">
      <c r="J450" s="236" t="str">
        <f t="shared" ref="J450:J513" si="21">IF(MOD(ROW(),7),"",INDEX(D:D,ROW(451:844)/7))</f>
        <v/>
      </c>
      <c r="K450" s="35" t="str">
        <f t="shared" ref="K450:K513" si="22">IF(MOD(ROW(),7),"",INDEX(E:E,ROW(451:844)/7))</f>
        <v/>
      </c>
      <c r="L450" s="35" t="str">
        <f t="shared" ref="L450:L513" si="23">IF(MOD(ROW(),7),"",INDEX(F:F,ROW(451:844)/7))</f>
        <v/>
      </c>
    </row>
    <row r="451" spans="10:12" ht="16.5" customHeight="1" x14ac:dyDescent="0.25">
      <c r="J451" s="236" t="str">
        <f t="shared" si="21"/>
        <v/>
      </c>
      <c r="K451" s="35" t="str">
        <f t="shared" si="22"/>
        <v/>
      </c>
      <c r="L451" s="35" t="str">
        <f t="shared" si="23"/>
        <v/>
      </c>
    </row>
    <row r="452" spans="10:12" ht="16.5" customHeight="1" x14ac:dyDescent="0.25">
      <c r="J452" s="236" t="str">
        <f t="shared" si="21"/>
        <v/>
      </c>
      <c r="K452" s="35" t="str">
        <f t="shared" si="22"/>
        <v/>
      </c>
      <c r="L452" s="35" t="str">
        <f t="shared" si="23"/>
        <v/>
      </c>
    </row>
    <row r="453" spans="10:12" ht="16.5" customHeight="1" x14ac:dyDescent="0.25">
      <c r="J453" s="236" t="str">
        <f t="shared" si="21"/>
        <v/>
      </c>
      <c r="K453" s="35" t="str">
        <f t="shared" si="22"/>
        <v/>
      </c>
      <c r="L453" s="35" t="str">
        <f t="shared" si="23"/>
        <v/>
      </c>
    </row>
    <row r="454" spans="10:12" ht="16.5" customHeight="1" x14ac:dyDescent="0.25">
      <c r="J454" s="236" t="str">
        <f t="shared" si="21"/>
        <v/>
      </c>
      <c r="K454" s="35" t="str">
        <f t="shared" si="22"/>
        <v/>
      </c>
      <c r="L454" s="35" t="str">
        <f t="shared" si="23"/>
        <v/>
      </c>
    </row>
    <row r="455" spans="10:12" ht="16.5" customHeight="1" x14ac:dyDescent="0.25">
      <c r="J455" s="236">
        <f t="shared" si="21"/>
        <v>43335</v>
      </c>
      <c r="K455" s="35" t="str">
        <f t="shared" si="22"/>
        <v>Г. Кингисепп, ул. Воровского, д. 31</v>
      </c>
      <c r="L455" s="35" t="str">
        <f t="shared" si="23"/>
        <v>017222 - 9 остановок</v>
      </c>
    </row>
    <row r="456" spans="10:12" ht="16.5" customHeight="1" x14ac:dyDescent="0.25">
      <c r="J456" s="236" t="str">
        <f t="shared" si="21"/>
        <v/>
      </c>
      <c r="K456" s="35" t="str">
        <f t="shared" si="22"/>
        <v/>
      </c>
      <c r="L456" s="35" t="str">
        <f t="shared" si="23"/>
        <v/>
      </c>
    </row>
    <row r="457" spans="10:12" ht="16.5" customHeight="1" x14ac:dyDescent="0.25">
      <c r="J457" s="236" t="str">
        <f t="shared" si="21"/>
        <v/>
      </c>
      <c r="K457" s="35" t="str">
        <f t="shared" si="22"/>
        <v/>
      </c>
      <c r="L457" s="35" t="str">
        <f t="shared" si="23"/>
        <v/>
      </c>
    </row>
    <row r="458" spans="10:12" ht="16.5" customHeight="1" x14ac:dyDescent="0.25">
      <c r="J458" s="236" t="str">
        <f t="shared" si="21"/>
        <v/>
      </c>
      <c r="K458" s="35" t="str">
        <f t="shared" si="22"/>
        <v/>
      </c>
      <c r="L458" s="35" t="str">
        <f t="shared" si="23"/>
        <v/>
      </c>
    </row>
    <row r="459" spans="10:12" ht="16.5" customHeight="1" x14ac:dyDescent="0.25">
      <c r="J459" s="236" t="str">
        <f t="shared" si="21"/>
        <v/>
      </c>
      <c r="K459" s="35" t="str">
        <f t="shared" si="22"/>
        <v/>
      </c>
      <c r="L459" s="35" t="str">
        <f t="shared" si="23"/>
        <v/>
      </c>
    </row>
    <row r="460" spans="10:12" ht="16.5" customHeight="1" x14ac:dyDescent="0.25">
      <c r="J460" s="236" t="str">
        <f t="shared" si="21"/>
        <v/>
      </c>
      <c r="K460" s="35" t="str">
        <f t="shared" si="22"/>
        <v/>
      </c>
      <c r="L460" s="35" t="str">
        <f t="shared" si="23"/>
        <v/>
      </c>
    </row>
    <row r="461" spans="10:12" ht="16.5" customHeight="1" x14ac:dyDescent="0.25">
      <c r="J461" s="236" t="str">
        <f t="shared" si="21"/>
        <v/>
      </c>
      <c r="K461" s="35" t="str">
        <f t="shared" si="22"/>
        <v/>
      </c>
      <c r="L461" s="35" t="str">
        <f t="shared" si="23"/>
        <v/>
      </c>
    </row>
    <row r="462" spans="10:12" ht="16.5" customHeight="1" x14ac:dyDescent="0.25">
      <c r="J462" s="236">
        <f t="shared" si="21"/>
        <v>43335</v>
      </c>
      <c r="K462" s="35" t="str">
        <f t="shared" si="22"/>
        <v>Г. Кингисепп, ул. Воровского, д. 31</v>
      </c>
      <c r="L462" s="35" t="str">
        <f t="shared" si="23"/>
        <v>017223 - 9 остановок</v>
      </c>
    </row>
    <row r="463" spans="10:12" ht="16.5" customHeight="1" x14ac:dyDescent="0.25">
      <c r="J463" s="236" t="str">
        <f t="shared" si="21"/>
        <v/>
      </c>
      <c r="K463" s="35" t="str">
        <f t="shared" si="22"/>
        <v/>
      </c>
      <c r="L463" s="35" t="str">
        <f t="shared" si="23"/>
        <v/>
      </c>
    </row>
    <row r="464" spans="10:12" ht="16.5" customHeight="1" x14ac:dyDescent="0.25">
      <c r="J464" s="236" t="str">
        <f t="shared" si="21"/>
        <v/>
      </c>
      <c r="K464" s="35" t="str">
        <f t="shared" si="22"/>
        <v/>
      </c>
      <c r="L464" s="35" t="str">
        <f t="shared" si="23"/>
        <v/>
      </c>
    </row>
    <row r="465" spans="10:12" ht="16.5" customHeight="1" x14ac:dyDescent="0.25">
      <c r="J465" s="236" t="str">
        <f t="shared" si="21"/>
        <v/>
      </c>
      <c r="K465" s="35" t="str">
        <f t="shared" si="22"/>
        <v/>
      </c>
      <c r="L465" s="35" t="str">
        <f t="shared" si="23"/>
        <v/>
      </c>
    </row>
    <row r="466" spans="10:12" ht="16.5" customHeight="1" x14ac:dyDescent="0.25">
      <c r="J466" s="236" t="str">
        <f t="shared" si="21"/>
        <v/>
      </c>
      <c r="K466" s="35" t="str">
        <f t="shared" si="22"/>
        <v/>
      </c>
      <c r="L466" s="35" t="str">
        <f t="shared" si="23"/>
        <v/>
      </c>
    </row>
    <row r="467" spans="10:12" ht="16.5" customHeight="1" x14ac:dyDescent="0.25">
      <c r="J467" s="236" t="str">
        <f t="shared" si="21"/>
        <v/>
      </c>
      <c r="K467" s="35" t="str">
        <f t="shared" si="22"/>
        <v/>
      </c>
      <c r="L467" s="35" t="str">
        <f t="shared" si="23"/>
        <v/>
      </c>
    </row>
    <row r="468" spans="10:12" ht="16.5" customHeight="1" x14ac:dyDescent="0.25">
      <c r="J468" s="236" t="str">
        <f t="shared" si="21"/>
        <v/>
      </c>
      <c r="K468" s="35" t="str">
        <f t="shared" si="22"/>
        <v/>
      </c>
      <c r="L468" s="35" t="str">
        <f t="shared" si="23"/>
        <v/>
      </c>
    </row>
    <row r="469" spans="10:12" ht="16.5" customHeight="1" x14ac:dyDescent="0.25">
      <c r="J469" s="236">
        <f t="shared" si="21"/>
        <v>43335</v>
      </c>
      <c r="K469" s="35" t="str">
        <f t="shared" si="22"/>
        <v>Г. Кингисепп, ул. Воровского, д. 31</v>
      </c>
      <c r="L469" s="35" t="str">
        <f t="shared" si="23"/>
        <v>017224 - 9 остановок</v>
      </c>
    </row>
    <row r="470" spans="10:12" ht="16.5" customHeight="1" x14ac:dyDescent="0.25">
      <c r="J470" s="236" t="str">
        <f t="shared" si="21"/>
        <v/>
      </c>
      <c r="K470" s="35" t="str">
        <f t="shared" si="22"/>
        <v/>
      </c>
      <c r="L470" s="35" t="str">
        <f t="shared" si="23"/>
        <v/>
      </c>
    </row>
    <row r="471" spans="10:12" ht="16.5" customHeight="1" x14ac:dyDescent="0.25">
      <c r="J471" s="236" t="str">
        <f t="shared" si="21"/>
        <v/>
      </c>
      <c r="K471" s="35" t="str">
        <f t="shared" si="22"/>
        <v/>
      </c>
      <c r="L471" s="35" t="str">
        <f t="shared" si="23"/>
        <v/>
      </c>
    </row>
    <row r="472" spans="10:12" ht="16.5" customHeight="1" x14ac:dyDescent="0.25">
      <c r="J472" s="236" t="str">
        <f t="shared" si="21"/>
        <v/>
      </c>
      <c r="K472" s="35" t="str">
        <f t="shared" si="22"/>
        <v/>
      </c>
      <c r="L472" s="35" t="str">
        <f t="shared" si="23"/>
        <v/>
      </c>
    </row>
    <row r="473" spans="10:12" ht="16.5" customHeight="1" x14ac:dyDescent="0.25">
      <c r="J473" s="236" t="str">
        <f t="shared" si="21"/>
        <v/>
      </c>
      <c r="K473" s="35" t="str">
        <f t="shared" si="22"/>
        <v/>
      </c>
      <c r="L473" s="35" t="str">
        <f t="shared" si="23"/>
        <v/>
      </c>
    </row>
    <row r="474" spans="10:12" ht="16.5" customHeight="1" x14ac:dyDescent="0.25">
      <c r="J474" s="236" t="str">
        <f t="shared" si="21"/>
        <v/>
      </c>
      <c r="K474" s="35" t="str">
        <f t="shared" si="22"/>
        <v/>
      </c>
      <c r="L474" s="35" t="str">
        <f t="shared" si="23"/>
        <v/>
      </c>
    </row>
    <row r="475" spans="10:12" ht="16.5" customHeight="1" x14ac:dyDescent="0.25">
      <c r="J475" s="236" t="str">
        <f t="shared" si="21"/>
        <v/>
      </c>
      <c r="K475" s="35" t="str">
        <f t="shared" si="22"/>
        <v/>
      </c>
      <c r="L475" s="35" t="str">
        <f t="shared" si="23"/>
        <v/>
      </c>
    </row>
    <row r="476" spans="10:12" ht="16.5" customHeight="1" x14ac:dyDescent="0.25">
      <c r="J476" s="236">
        <f t="shared" si="21"/>
        <v>43335</v>
      </c>
      <c r="K476" s="35" t="str">
        <f t="shared" si="22"/>
        <v>Г. Кингисепп, ул. Воровского, д. 31</v>
      </c>
      <c r="L476" s="35" t="str">
        <f t="shared" si="23"/>
        <v>017225 - 9 остановок</v>
      </c>
    </row>
    <row r="477" spans="10:12" ht="16.5" customHeight="1" x14ac:dyDescent="0.25">
      <c r="J477" s="236" t="str">
        <f t="shared" si="21"/>
        <v/>
      </c>
      <c r="K477" s="35" t="str">
        <f t="shared" si="22"/>
        <v/>
      </c>
      <c r="L477" s="35" t="str">
        <f t="shared" si="23"/>
        <v/>
      </c>
    </row>
    <row r="478" spans="10:12" ht="16.5" customHeight="1" x14ac:dyDescent="0.25">
      <c r="J478" s="236" t="str">
        <f t="shared" si="21"/>
        <v/>
      </c>
      <c r="K478" s="35" t="str">
        <f t="shared" si="22"/>
        <v/>
      </c>
      <c r="L478" s="35" t="str">
        <f t="shared" si="23"/>
        <v/>
      </c>
    </row>
    <row r="479" spans="10:12" ht="16.5" customHeight="1" x14ac:dyDescent="0.25">
      <c r="J479" s="236" t="str">
        <f t="shared" si="21"/>
        <v/>
      </c>
      <c r="K479" s="35" t="str">
        <f t="shared" si="22"/>
        <v/>
      </c>
      <c r="L479" s="35" t="str">
        <f t="shared" si="23"/>
        <v/>
      </c>
    </row>
    <row r="480" spans="10:12" ht="16.5" customHeight="1" x14ac:dyDescent="0.25">
      <c r="J480" s="236" t="str">
        <f t="shared" si="21"/>
        <v/>
      </c>
      <c r="K480" s="35" t="str">
        <f t="shared" si="22"/>
        <v/>
      </c>
      <c r="L480" s="35" t="str">
        <f t="shared" si="23"/>
        <v/>
      </c>
    </row>
    <row r="481" spans="10:12" ht="16.5" customHeight="1" x14ac:dyDescent="0.25">
      <c r="J481" s="236" t="str">
        <f t="shared" si="21"/>
        <v/>
      </c>
      <c r="K481" s="35" t="str">
        <f t="shared" si="22"/>
        <v/>
      </c>
      <c r="L481" s="35" t="str">
        <f t="shared" si="23"/>
        <v/>
      </c>
    </row>
    <row r="482" spans="10:12" ht="16.5" customHeight="1" x14ac:dyDescent="0.25">
      <c r="J482" s="236" t="str">
        <f t="shared" si="21"/>
        <v/>
      </c>
      <c r="K482" s="35" t="str">
        <f t="shared" si="22"/>
        <v/>
      </c>
      <c r="L482" s="35" t="str">
        <f t="shared" si="23"/>
        <v/>
      </c>
    </row>
    <row r="483" spans="10:12" ht="16.5" customHeight="1" x14ac:dyDescent="0.25">
      <c r="J483" s="236">
        <f t="shared" si="21"/>
        <v>43335</v>
      </c>
      <c r="K483" s="35" t="str">
        <f t="shared" si="22"/>
        <v>Г. Кингисепп, ул. Воровского, д. 31</v>
      </c>
      <c r="L483" s="35" t="str">
        <f t="shared" si="23"/>
        <v>017226 - 9 остановок</v>
      </c>
    </row>
    <row r="484" spans="10:12" ht="16.5" customHeight="1" x14ac:dyDescent="0.25">
      <c r="J484" s="236" t="str">
        <f t="shared" si="21"/>
        <v/>
      </c>
      <c r="K484" s="35" t="str">
        <f t="shared" si="22"/>
        <v/>
      </c>
      <c r="L484" s="35" t="str">
        <f t="shared" si="23"/>
        <v/>
      </c>
    </row>
    <row r="485" spans="10:12" ht="16.5" customHeight="1" x14ac:dyDescent="0.25">
      <c r="J485" s="236" t="str">
        <f t="shared" si="21"/>
        <v/>
      </c>
      <c r="K485" s="35" t="str">
        <f t="shared" si="22"/>
        <v/>
      </c>
      <c r="L485" s="35" t="str">
        <f t="shared" si="23"/>
        <v/>
      </c>
    </row>
    <row r="486" spans="10:12" ht="16.5" customHeight="1" x14ac:dyDescent="0.25">
      <c r="J486" s="236" t="str">
        <f t="shared" si="21"/>
        <v/>
      </c>
      <c r="K486" s="35" t="str">
        <f t="shared" si="22"/>
        <v/>
      </c>
      <c r="L486" s="35" t="str">
        <f t="shared" si="23"/>
        <v/>
      </c>
    </row>
    <row r="487" spans="10:12" ht="16.5" customHeight="1" x14ac:dyDescent="0.25">
      <c r="J487" s="236" t="str">
        <f t="shared" si="21"/>
        <v/>
      </c>
      <c r="K487" s="35" t="str">
        <f t="shared" si="22"/>
        <v/>
      </c>
      <c r="L487" s="35" t="str">
        <f t="shared" si="23"/>
        <v/>
      </c>
    </row>
    <row r="488" spans="10:12" ht="16.5" customHeight="1" x14ac:dyDescent="0.25">
      <c r="J488" s="236" t="str">
        <f t="shared" si="21"/>
        <v/>
      </c>
      <c r="K488" s="35" t="str">
        <f t="shared" si="22"/>
        <v/>
      </c>
      <c r="L488" s="35" t="str">
        <f t="shared" si="23"/>
        <v/>
      </c>
    </row>
    <row r="489" spans="10:12" ht="16.5" customHeight="1" x14ac:dyDescent="0.25">
      <c r="J489" s="236" t="str">
        <f t="shared" si="21"/>
        <v/>
      </c>
      <c r="K489" s="35" t="str">
        <f t="shared" si="22"/>
        <v/>
      </c>
      <c r="L489" s="35" t="str">
        <f t="shared" si="23"/>
        <v/>
      </c>
    </row>
    <row r="490" spans="10:12" ht="16.5" customHeight="1" x14ac:dyDescent="0.25">
      <c r="J490" s="236">
        <f t="shared" si="21"/>
        <v>43335</v>
      </c>
      <c r="K490" s="35" t="str">
        <f t="shared" si="22"/>
        <v>Г. Кингисепп, ул. Воровского, д. 31</v>
      </c>
      <c r="L490" s="35" t="str">
        <f t="shared" si="23"/>
        <v>017227 - 9 остановок</v>
      </c>
    </row>
    <row r="491" spans="10:12" ht="16.5" customHeight="1" x14ac:dyDescent="0.25">
      <c r="J491" s="236" t="str">
        <f t="shared" si="21"/>
        <v/>
      </c>
      <c r="K491" s="35" t="str">
        <f t="shared" si="22"/>
        <v/>
      </c>
      <c r="L491" s="35" t="str">
        <f t="shared" si="23"/>
        <v/>
      </c>
    </row>
    <row r="492" spans="10:12" ht="16.5" customHeight="1" x14ac:dyDescent="0.25">
      <c r="J492" s="236" t="str">
        <f t="shared" si="21"/>
        <v/>
      </c>
      <c r="K492" s="35" t="str">
        <f t="shared" si="22"/>
        <v/>
      </c>
      <c r="L492" s="35" t="str">
        <f t="shared" si="23"/>
        <v/>
      </c>
    </row>
    <row r="493" spans="10:12" ht="16.5" customHeight="1" x14ac:dyDescent="0.25">
      <c r="J493" s="236" t="str">
        <f t="shared" si="21"/>
        <v/>
      </c>
      <c r="K493" s="35" t="str">
        <f t="shared" si="22"/>
        <v/>
      </c>
      <c r="L493" s="35" t="str">
        <f t="shared" si="23"/>
        <v/>
      </c>
    </row>
    <row r="494" spans="10:12" ht="16.5" customHeight="1" x14ac:dyDescent="0.25">
      <c r="J494" s="236" t="str">
        <f t="shared" si="21"/>
        <v/>
      </c>
      <c r="K494" s="35" t="str">
        <f t="shared" si="22"/>
        <v/>
      </c>
      <c r="L494" s="35" t="str">
        <f t="shared" si="23"/>
        <v/>
      </c>
    </row>
    <row r="495" spans="10:12" ht="16.5" customHeight="1" x14ac:dyDescent="0.25">
      <c r="J495" s="236" t="str">
        <f t="shared" si="21"/>
        <v/>
      </c>
      <c r="K495" s="35" t="str">
        <f t="shared" si="22"/>
        <v/>
      </c>
      <c r="L495" s="35" t="str">
        <f t="shared" si="23"/>
        <v/>
      </c>
    </row>
    <row r="496" spans="10:12" ht="16.5" customHeight="1" x14ac:dyDescent="0.25">
      <c r="J496" s="236" t="str">
        <f t="shared" si="21"/>
        <v/>
      </c>
      <c r="K496" s="35" t="str">
        <f t="shared" si="22"/>
        <v/>
      </c>
      <c r="L496" s="35" t="str">
        <f t="shared" si="23"/>
        <v/>
      </c>
    </row>
    <row r="497" spans="10:12" ht="16.5" customHeight="1" x14ac:dyDescent="0.25">
      <c r="J497" s="236">
        <f t="shared" si="21"/>
        <v>43335</v>
      </c>
      <c r="K497" s="35" t="str">
        <f t="shared" si="22"/>
        <v>Г. Кингисепп, ул. Воровского, д. 31</v>
      </c>
      <c r="L497" s="35" t="str">
        <f t="shared" si="23"/>
        <v>017228 - 9 остановок</v>
      </c>
    </row>
    <row r="498" spans="10:12" ht="16.5" customHeight="1" x14ac:dyDescent="0.25">
      <c r="J498" s="236" t="str">
        <f t="shared" si="21"/>
        <v/>
      </c>
      <c r="K498" s="35" t="str">
        <f t="shared" si="22"/>
        <v/>
      </c>
      <c r="L498" s="35" t="str">
        <f t="shared" si="23"/>
        <v/>
      </c>
    </row>
    <row r="499" spans="10:12" ht="16.5" customHeight="1" x14ac:dyDescent="0.25">
      <c r="J499" s="236" t="str">
        <f t="shared" si="21"/>
        <v/>
      </c>
      <c r="K499" s="35" t="str">
        <f t="shared" si="22"/>
        <v/>
      </c>
      <c r="L499" s="35" t="str">
        <f t="shared" si="23"/>
        <v/>
      </c>
    </row>
    <row r="500" spans="10:12" ht="16.5" customHeight="1" x14ac:dyDescent="0.25">
      <c r="J500" s="236" t="str">
        <f t="shared" si="21"/>
        <v/>
      </c>
      <c r="K500" s="35" t="str">
        <f t="shared" si="22"/>
        <v/>
      </c>
      <c r="L500" s="35" t="str">
        <f t="shared" si="23"/>
        <v/>
      </c>
    </row>
    <row r="501" spans="10:12" ht="16.5" customHeight="1" x14ac:dyDescent="0.25">
      <c r="J501" s="236" t="str">
        <f t="shared" si="21"/>
        <v/>
      </c>
      <c r="K501" s="35" t="str">
        <f t="shared" si="22"/>
        <v/>
      </c>
      <c r="L501" s="35" t="str">
        <f t="shared" si="23"/>
        <v/>
      </c>
    </row>
    <row r="502" spans="10:12" ht="16.5" customHeight="1" x14ac:dyDescent="0.25">
      <c r="J502" s="236" t="str">
        <f t="shared" si="21"/>
        <v/>
      </c>
      <c r="K502" s="35" t="str">
        <f t="shared" si="22"/>
        <v/>
      </c>
      <c r="L502" s="35" t="str">
        <f t="shared" si="23"/>
        <v/>
      </c>
    </row>
    <row r="503" spans="10:12" ht="16.5" customHeight="1" x14ac:dyDescent="0.25">
      <c r="J503" s="236" t="str">
        <f t="shared" si="21"/>
        <v/>
      </c>
      <c r="K503" s="35" t="str">
        <f t="shared" si="22"/>
        <v/>
      </c>
      <c r="L503" s="35" t="str">
        <f t="shared" si="23"/>
        <v/>
      </c>
    </row>
    <row r="504" spans="10:12" ht="16.5" customHeight="1" x14ac:dyDescent="0.25">
      <c r="J504" s="236">
        <f t="shared" si="21"/>
        <v>43335</v>
      </c>
      <c r="K504" s="35" t="str">
        <f t="shared" si="22"/>
        <v>Г. Кингисепп, ул. Воровского, д. 33</v>
      </c>
      <c r="L504" s="35" t="str">
        <f t="shared" si="23"/>
        <v>016111 - 9 остановок</v>
      </c>
    </row>
    <row r="505" spans="10:12" ht="16.5" customHeight="1" x14ac:dyDescent="0.25">
      <c r="J505" s="236" t="str">
        <f t="shared" si="21"/>
        <v/>
      </c>
      <c r="K505" s="35" t="str">
        <f t="shared" si="22"/>
        <v/>
      </c>
      <c r="L505" s="35" t="str">
        <f t="shared" si="23"/>
        <v/>
      </c>
    </row>
    <row r="506" spans="10:12" ht="16.5" customHeight="1" x14ac:dyDescent="0.25">
      <c r="J506" s="236" t="str">
        <f t="shared" si="21"/>
        <v/>
      </c>
      <c r="K506" s="35" t="str">
        <f t="shared" si="22"/>
        <v/>
      </c>
      <c r="L506" s="35" t="str">
        <f t="shared" si="23"/>
        <v/>
      </c>
    </row>
    <row r="507" spans="10:12" ht="16.5" customHeight="1" x14ac:dyDescent="0.25">
      <c r="J507" s="236" t="str">
        <f t="shared" si="21"/>
        <v/>
      </c>
      <c r="K507" s="35" t="str">
        <f t="shared" si="22"/>
        <v/>
      </c>
      <c r="L507" s="35" t="str">
        <f t="shared" si="23"/>
        <v/>
      </c>
    </row>
    <row r="508" spans="10:12" ht="16.5" customHeight="1" x14ac:dyDescent="0.25">
      <c r="J508" s="236" t="str">
        <f t="shared" si="21"/>
        <v/>
      </c>
      <c r="K508" s="35" t="str">
        <f t="shared" si="22"/>
        <v/>
      </c>
      <c r="L508" s="35" t="str">
        <f t="shared" si="23"/>
        <v/>
      </c>
    </row>
    <row r="509" spans="10:12" ht="16.5" customHeight="1" x14ac:dyDescent="0.25">
      <c r="J509" s="236" t="str">
        <f t="shared" si="21"/>
        <v/>
      </c>
      <c r="K509" s="35" t="str">
        <f t="shared" si="22"/>
        <v/>
      </c>
      <c r="L509" s="35" t="str">
        <f t="shared" si="23"/>
        <v/>
      </c>
    </row>
    <row r="510" spans="10:12" ht="16.5" customHeight="1" x14ac:dyDescent="0.25">
      <c r="J510" s="236" t="str">
        <f t="shared" si="21"/>
        <v/>
      </c>
      <c r="K510" s="35" t="str">
        <f t="shared" si="22"/>
        <v/>
      </c>
      <c r="L510" s="35" t="str">
        <f t="shared" si="23"/>
        <v/>
      </c>
    </row>
    <row r="511" spans="10:12" ht="16.5" customHeight="1" x14ac:dyDescent="0.25">
      <c r="J511" s="236">
        <f t="shared" si="21"/>
        <v>43335</v>
      </c>
      <c r="K511" s="35" t="str">
        <f t="shared" si="22"/>
        <v>Г. Кингисепп, ул. Воровского, д. 33</v>
      </c>
      <c r="L511" s="35" t="str">
        <f t="shared" si="23"/>
        <v>016112 - 9 остановок</v>
      </c>
    </row>
    <row r="512" spans="10:12" ht="16.5" customHeight="1" x14ac:dyDescent="0.25">
      <c r="J512" s="236" t="str">
        <f t="shared" si="21"/>
        <v/>
      </c>
      <c r="K512" s="35" t="str">
        <f t="shared" si="22"/>
        <v/>
      </c>
      <c r="L512" s="35" t="str">
        <f t="shared" si="23"/>
        <v/>
      </c>
    </row>
    <row r="513" spans="10:12" ht="16.5" customHeight="1" x14ac:dyDescent="0.25">
      <c r="J513" s="236" t="str">
        <f t="shared" si="21"/>
        <v/>
      </c>
      <c r="K513" s="35" t="str">
        <f t="shared" si="22"/>
        <v/>
      </c>
      <c r="L513" s="35" t="str">
        <f t="shared" si="23"/>
        <v/>
      </c>
    </row>
    <row r="514" spans="10:12" ht="16.5" customHeight="1" x14ac:dyDescent="0.25">
      <c r="J514" s="236" t="str">
        <f t="shared" ref="J514:J577" si="24">IF(MOD(ROW(),7),"",INDEX(D:D,ROW(515:908)/7))</f>
        <v/>
      </c>
      <c r="K514" s="35" t="str">
        <f t="shared" ref="K514:K577" si="25">IF(MOD(ROW(),7),"",INDEX(E:E,ROW(515:908)/7))</f>
        <v/>
      </c>
      <c r="L514" s="35" t="str">
        <f t="shared" ref="L514:L577" si="26">IF(MOD(ROW(),7),"",INDEX(F:F,ROW(515:908)/7))</f>
        <v/>
      </c>
    </row>
    <row r="515" spans="10:12" ht="16.5" customHeight="1" x14ac:dyDescent="0.25">
      <c r="J515" s="236" t="str">
        <f t="shared" si="24"/>
        <v/>
      </c>
      <c r="K515" s="35" t="str">
        <f t="shared" si="25"/>
        <v/>
      </c>
      <c r="L515" s="35" t="str">
        <f t="shared" si="26"/>
        <v/>
      </c>
    </row>
    <row r="516" spans="10:12" ht="16.5" customHeight="1" x14ac:dyDescent="0.25">
      <c r="J516" s="236" t="str">
        <f t="shared" si="24"/>
        <v/>
      </c>
      <c r="K516" s="35" t="str">
        <f t="shared" si="25"/>
        <v/>
      </c>
      <c r="L516" s="35" t="str">
        <f t="shared" si="26"/>
        <v/>
      </c>
    </row>
    <row r="517" spans="10:12" ht="16.5" customHeight="1" x14ac:dyDescent="0.25">
      <c r="J517" s="236" t="str">
        <f t="shared" si="24"/>
        <v/>
      </c>
      <c r="K517" s="35" t="str">
        <f t="shared" si="25"/>
        <v/>
      </c>
      <c r="L517" s="35" t="str">
        <f t="shared" si="26"/>
        <v/>
      </c>
    </row>
    <row r="518" spans="10:12" ht="16.5" customHeight="1" x14ac:dyDescent="0.25">
      <c r="J518" s="236">
        <f t="shared" si="24"/>
        <v>43335</v>
      </c>
      <c r="K518" s="35" t="str">
        <f t="shared" si="25"/>
        <v>Г. Кингисепп, ул. Воровского, д. 33</v>
      </c>
      <c r="L518" s="35" t="str">
        <f t="shared" si="26"/>
        <v>016113 - 9 остановок</v>
      </c>
    </row>
    <row r="519" spans="10:12" ht="16.5" customHeight="1" x14ac:dyDescent="0.25">
      <c r="J519" s="236" t="str">
        <f t="shared" si="24"/>
        <v/>
      </c>
      <c r="K519" s="35" t="str">
        <f t="shared" si="25"/>
        <v/>
      </c>
      <c r="L519" s="35" t="str">
        <f t="shared" si="26"/>
        <v/>
      </c>
    </row>
    <row r="520" spans="10:12" ht="16.5" customHeight="1" x14ac:dyDescent="0.25">
      <c r="J520" s="236" t="str">
        <f t="shared" si="24"/>
        <v/>
      </c>
      <c r="K520" s="35" t="str">
        <f t="shared" si="25"/>
        <v/>
      </c>
      <c r="L520" s="35" t="str">
        <f t="shared" si="26"/>
        <v/>
      </c>
    </row>
    <row r="521" spans="10:12" ht="16.5" customHeight="1" x14ac:dyDescent="0.25">
      <c r="J521" s="236" t="str">
        <f t="shared" si="24"/>
        <v/>
      </c>
      <c r="K521" s="35" t="str">
        <f t="shared" si="25"/>
        <v/>
      </c>
      <c r="L521" s="35" t="str">
        <f t="shared" si="26"/>
        <v/>
      </c>
    </row>
    <row r="522" spans="10:12" ht="16.5" customHeight="1" x14ac:dyDescent="0.25">
      <c r="J522" s="236" t="str">
        <f t="shared" si="24"/>
        <v/>
      </c>
      <c r="K522" s="35" t="str">
        <f t="shared" si="25"/>
        <v/>
      </c>
      <c r="L522" s="35" t="str">
        <f t="shared" si="26"/>
        <v/>
      </c>
    </row>
    <row r="523" spans="10:12" ht="16.5" customHeight="1" x14ac:dyDescent="0.25">
      <c r="J523" s="236" t="str">
        <f t="shared" si="24"/>
        <v/>
      </c>
      <c r="K523" s="35" t="str">
        <f t="shared" si="25"/>
        <v/>
      </c>
      <c r="L523" s="35" t="str">
        <f t="shared" si="26"/>
        <v/>
      </c>
    </row>
    <row r="524" spans="10:12" ht="16.5" customHeight="1" x14ac:dyDescent="0.25">
      <c r="J524" s="236" t="str">
        <f t="shared" si="24"/>
        <v/>
      </c>
      <c r="K524" s="35" t="str">
        <f t="shared" si="25"/>
        <v/>
      </c>
      <c r="L524" s="35" t="str">
        <f t="shared" si="26"/>
        <v/>
      </c>
    </row>
    <row r="525" spans="10:12" ht="16.5" customHeight="1" x14ac:dyDescent="0.25">
      <c r="J525" s="236">
        <f t="shared" si="24"/>
        <v>43335</v>
      </c>
      <c r="K525" s="35" t="str">
        <f t="shared" si="25"/>
        <v>Г. Кингисепп, ул. Воровского, д. 33</v>
      </c>
      <c r="L525" s="35" t="str">
        <f t="shared" si="26"/>
        <v>016114 - 9 остановок</v>
      </c>
    </row>
    <row r="526" spans="10:12" ht="16.5" customHeight="1" x14ac:dyDescent="0.25">
      <c r="J526" s="236" t="str">
        <f t="shared" si="24"/>
        <v/>
      </c>
      <c r="K526" s="35" t="str">
        <f t="shared" si="25"/>
        <v/>
      </c>
      <c r="L526" s="35" t="str">
        <f t="shared" si="26"/>
        <v/>
      </c>
    </row>
    <row r="527" spans="10:12" ht="16.5" customHeight="1" x14ac:dyDescent="0.25">
      <c r="J527" s="236" t="str">
        <f t="shared" si="24"/>
        <v/>
      </c>
      <c r="K527" s="35" t="str">
        <f t="shared" si="25"/>
        <v/>
      </c>
      <c r="L527" s="35" t="str">
        <f t="shared" si="26"/>
        <v/>
      </c>
    </row>
    <row r="528" spans="10:12" ht="16.5" customHeight="1" x14ac:dyDescent="0.25">
      <c r="J528" s="236" t="str">
        <f t="shared" si="24"/>
        <v/>
      </c>
      <c r="K528" s="35" t="str">
        <f t="shared" si="25"/>
        <v/>
      </c>
      <c r="L528" s="35" t="str">
        <f t="shared" si="26"/>
        <v/>
      </c>
    </row>
    <row r="529" spans="10:12" ht="16.5" customHeight="1" x14ac:dyDescent="0.25">
      <c r="J529" s="236" t="str">
        <f t="shared" si="24"/>
        <v/>
      </c>
      <c r="K529" s="35" t="str">
        <f t="shared" si="25"/>
        <v/>
      </c>
      <c r="L529" s="35" t="str">
        <f t="shared" si="26"/>
        <v/>
      </c>
    </row>
    <row r="530" spans="10:12" ht="16.5" customHeight="1" x14ac:dyDescent="0.25">
      <c r="J530" s="236" t="str">
        <f t="shared" si="24"/>
        <v/>
      </c>
      <c r="K530" s="35" t="str">
        <f t="shared" si="25"/>
        <v/>
      </c>
      <c r="L530" s="35" t="str">
        <f t="shared" si="26"/>
        <v/>
      </c>
    </row>
    <row r="531" spans="10:12" ht="16.5" customHeight="1" x14ac:dyDescent="0.25">
      <c r="J531" s="236" t="str">
        <f t="shared" si="24"/>
        <v/>
      </c>
      <c r="K531" s="35" t="str">
        <f t="shared" si="25"/>
        <v/>
      </c>
      <c r="L531" s="35" t="str">
        <f t="shared" si="26"/>
        <v/>
      </c>
    </row>
    <row r="532" spans="10:12" ht="16.5" customHeight="1" x14ac:dyDescent="0.25">
      <c r="J532" s="236">
        <f t="shared" si="24"/>
        <v>43335</v>
      </c>
      <c r="K532" s="35" t="str">
        <f t="shared" si="25"/>
        <v>Г. Кингисепп, ул. Воровского, д. 33</v>
      </c>
      <c r="L532" s="35" t="str">
        <f t="shared" si="26"/>
        <v>016116 - 9 остановок</v>
      </c>
    </row>
    <row r="533" spans="10:12" ht="16.5" customHeight="1" x14ac:dyDescent="0.25">
      <c r="J533" s="236" t="str">
        <f t="shared" si="24"/>
        <v/>
      </c>
      <c r="K533" s="35" t="str">
        <f t="shared" si="25"/>
        <v/>
      </c>
      <c r="L533" s="35" t="str">
        <f t="shared" si="26"/>
        <v/>
      </c>
    </row>
    <row r="534" spans="10:12" ht="16.5" customHeight="1" x14ac:dyDescent="0.25">
      <c r="J534" s="236" t="str">
        <f t="shared" si="24"/>
        <v/>
      </c>
      <c r="K534" s="35" t="str">
        <f t="shared" si="25"/>
        <v/>
      </c>
      <c r="L534" s="35" t="str">
        <f t="shared" si="26"/>
        <v/>
      </c>
    </row>
    <row r="535" spans="10:12" ht="16.5" customHeight="1" x14ac:dyDescent="0.25">
      <c r="J535" s="236" t="str">
        <f t="shared" si="24"/>
        <v/>
      </c>
      <c r="K535" s="35" t="str">
        <f t="shared" si="25"/>
        <v/>
      </c>
      <c r="L535" s="35" t="str">
        <f t="shared" si="26"/>
        <v/>
      </c>
    </row>
    <row r="536" spans="10:12" ht="16.5" customHeight="1" x14ac:dyDescent="0.25">
      <c r="J536" s="236" t="str">
        <f t="shared" si="24"/>
        <v/>
      </c>
      <c r="K536" s="35" t="str">
        <f t="shared" si="25"/>
        <v/>
      </c>
      <c r="L536" s="35" t="str">
        <f t="shared" si="26"/>
        <v/>
      </c>
    </row>
    <row r="537" spans="10:12" ht="16.5" customHeight="1" x14ac:dyDescent="0.25">
      <c r="J537" s="236" t="str">
        <f t="shared" si="24"/>
        <v/>
      </c>
      <c r="K537" s="35" t="str">
        <f t="shared" si="25"/>
        <v/>
      </c>
      <c r="L537" s="35" t="str">
        <f t="shared" si="26"/>
        <v/>
      </c>
    </row>
    <row r="538" spans="10:12" ht="16.5" customHeight="1" x14ac:dyDescent="0.25">
      <c r="J538" s="236" t="str">
        <f t="shared" si="24"/>
        <v/>
      </c>
      <c r="K538" s="35" t="str">
        <f t="shared" si="25"/>
        <v/>
      </c>
      <c r="L538" s="35" t="str">
        <f t="shared" si="26"/>
        <v/>
      </c>
    </row>
    <row r="539" spans="10:12" ht="16.5" customHeight="1" x14ac:dyDescent="0.25">
      <c r="J539" s="236">
        <f t="shared" si="24"/>
        <v>43335</v>
      </c>
      <c r="K539" s="35" t="str">
        <f t="shared" si="25"/>
        <v>Г. Кингисепп, ул. Воровского, д. 33</v>
      </c>
      <c r="L539" s="35" t="str">
        <f t="shared" si="26"/>
        <v>016117 - 9 остановок</v>
      </c>
    </row>
    <row r="540" spans="10:12" ht="16.5" customHeight="1" x14ac:dyDescent="0.25">
      <c r="J540" s="236" t="str">
        <f t="shared" si="24"/>
        <v/>
      </c>
      <c r="K540" s="35" t="str">
        <f t="shared" si="25"/>
        <v/>
      </c>
      <c r="L540" s="35" t="str">
        <f t="shared" si="26"/>
        <v/>
      </c>
    </row>
    <row r="541" spans="10:12" ht="16.5" customHeight="1" x14ac:dyDescent="0.25">
      <c r="J541" s="236" t="str">
        <f t="shared" si="24"/>
        <v/>
      </c>
      <c r="K541" s="35" t="str">
        <f t="shared" si="25"/>
        <v/>
      </c>
      <c r="L541" s="35" t="str">
        <f t="shared" si="26"/>
        <v/>
      </c>
    </row>
    <row r="542" spans="10:12" ht="16.5" customHeight="1" x14ac:dyDescent="0.25">
      <c r="J542" s="236" t="str">
        <f t="shared" si="24"/>
        <v/>
      </c>
      <c r="K542" s="35" t="str">
        <f t="shared" si="25"/>
        <v/>
      </c>
      <c r="L542" s="35" t="str">
        <f t="shared" si="26"/>
        <v/>
      </c>
    </row>
    <row r="543" spans="10:12" ht="16.5" customHeight="1" x14ac:dyDescent="0.25">
      <c r="J543" s="236" t="str">
        <f t="shared" si="24"/>
        <v/>
      </c>
      <c r="K543" s="35" t="str">
        <f t="shared" si="25"/>
        <v/>
      </c>
      <c r="L543" s="35" t="str">
        <f t="shared" si="26"/>
        <v/>
      </c>
    </row>
    <row r="544" spans="10:12" ht="16.5" customHeight="1" x14ac:dyDescent="0.25">
      <c r="J544" s="236" t="str">
        <f t="shared" si="24"/>
        <v/>
      </c>
      <c r="K544" s="35" t="str">
        <f t="shared" si="25"/>
        <v/>
      </c>
      <c r="L544" s="35" t="str">
        <f t="shared" si="26"/>
        <v/>
      </c>
    </row>
    <row r="545" spans="10:12" ht="16.5" customHeight="1" x14ac:dyDescent="0.25">
      <c r="J545" s="236" t="str">
        <f t="shared" si="24"/>
        <v/>
      </c>
      <c r="K545" s="35" t="str">
        <f t="shared" si="25"/>
        <v/>
      </c>
      <c r="L545" s="35" t="str">
        <f t="shared" si="26"/>
        <v/>
      </c>
    </row>
    <row r="546" spans="10:12" ht="16.5" customHeight="1" x14ac:dyDescent="0.25">
      <c r="J546" s="236">
        <f t="shared" si="24"/>
        <v>43335</v>
      </c>
      <c r="K546" s="35" t="str">
        <f t="shared" si="25"/>
        <v>Г. Кингисепп, ш. Крикковское, д. 2</v>
      </c>
      <c r="L546" s="35" t="str">
        <f t="shared" si="26"/>
        <v>13161 - 5 остановок</v>
      </c>
    </row>
    <row r="547" spans="10:12" ht="16.5" customHeight="1" x14ac:dyDescent="0.25">
      <c r="J547" s="236" t="str">
        <f t="shared" si="24"/>
        <v/>
      </c>
      <c r="K547" s="35" t="str">
        <f t="shared" si="25"/>
        <v/>
      </c>
      <c r="L547" s="35" t="str">
        <f t="shared" si="26"/>
        <v/>
      </c>
    </row>
    <row r="548" spans="10:12" ht="16.5" customHeight="1" x14ac:dyDescent="0.25">
      <c r="J548" s="236" t="str">
        <f t="shared" si="24"/>
        <v/>
      </c>
      <c r="K548" s="35" t="str">
        <f t="shared" si="25"/>
        <v/>
      </c>
      <c r="L548" s="35" t="str">
        <f t="shared" si="26"/>
        <v/>
      </c>
    </row>
    <row r="549" spans="10:12" ht="16.5" customHeight="1" x14ac:dyDescent="0.25">
      <c r="J549" s="236" t="str">
        <f t="shared" si="24"/>
        <v/>
      </c>
      <c r="K549" s="35" t="str">
        <f t="shared" si="25"/>
        <v/>
      </c>
      <c r="L549" s="35" t="str">
        <f t="shared" si="26"/>
        <v/>
      </c>
    </row>
    <row r="550" spans="10:12" ht="16.5" customHeight="1" x14ac:dyDescent="0.25">
      <c r="J550" s="236" t="str">
        <f t="shared" si="24"/>
        <v/>
      </c>
      <c r="K550" s="35" t="str">
        <f t="shared" si="25"/>
        <v/>
      </c>
      <c r="L550" s="35" t="str">
        <f t="shared" si="26"/>
        <v/>
      </c>
    </row>
    <row r="551" spans="10:12" ht="16.5" customHeight="1" x14ac:dyDescent="0.25">
      <c r="J551" s="236" t="str">
        <f t="shared" si="24"/>
        <v/>
      </c>
      <c r="K551" s="35" t="str">
        <f t="shared" si="25"/>
        <v/>
      </c>
      <c r="L551" s="35" t="str">
        <f t="shared" si="26"/>
        <v/>
      </c>
    </row>
    <row r="552" spans="10:12" ht="16.5" customHeight="1" x14ac:dyDescent="0.25">
      <c r="J552" s="236" t="str">
        <f t="shared" si="24"/>
        <v/>
      </c>
      <c r="K552" s="35" t="str">
        <f t="shared" si="25"/>
        <v/>
      </c>
      <c r="L552" s="35" t="str">
        <f t="shared" si="26"/>
        <v/>
      </c>
    </row>
    <row r="553" spans="10:12" ht="16.5" customHeight="1" x14ac:dyDescent="0.25">
      <c r="J553" s="236">
        <f t="shared" si="24"/>
        <v>43335</v>
      </c>
      <c r="K553" s="35" t="str">
        <f t="shared" si="25"/>
        <v>Г. Кингисепп, ш. Крикковское, д. 2</v>
      </c>
      <c r="L553" s="35" t="str">
        <f t="shared" si="26"/>
        <v>б/н - 5 остановок</v>
      </c>
    </row>
    <row r="554" spans="10:12" ht="16.5" customHeight="1" x14ac:dyDescent="0.25">
      <c r="J554" s="236" t="str">
        <f t="shared" si="24"/>
        <v/>
      </c>
      <c r="K554" s="35" t="str">
        <f t="shared" si="25"/>
        <v/>
      </c>
      <c r="L554" s="35" t="str">
        <f t="shared" si="26"/>
        <v/>
      </c>
    </row>
    <row r="555" spans="10:12" ht="16.5" customHeight="1" x14ac:dyDescent="0.25">
      <c r="J555" s="236" t="str">
        <f t="shared" si="24"/>
        <v/>
      </c>
      <c r="K555" s="35" t="str">
        <f t="shared" si="25"/>
        <v/>
      </c>
      <c r="L555" s="35" t="str">
        <f t="shared" si="26"/>
        <v/>
      </c>
    </row>
    <row r="556" spans="10:12" ht="16.5" customHeight="1" x14ac:dyDescent="0.25">
      <c r="J556" s="236" t="str">
        <f t="shared" si="24"/>
        <v/>
      </c>
      <c r="K556" s="35" t="str">
        <f t="shared" si="25"/>
        <v/>
      </c>
      <c r="L556" s="35" t="str">
        <f t="shared" si="26"/>
        <v/>
      </c>
    </row>
    <row r="557" spans="10:12" ht="16.5" customHeight="1" x14ac:dyDescent="0.25">
      <c r="J557" s="236" t="str">
        <f t="shared" si="24"/>
        <v/>
      </c>
      <c r="K557" s="35" t="str">
        <f t="shared" si="25"/>
        <v/>
      </c>
      <c r="L557" s="35" t="str">
        <f t="shared" si="26"/>
        <v/>
      </c>
    </row>
    <row r="558" spans="10:12" ht="16.5" customHeight="1" x14ac:dyDescent="0.25">
      <c r="J558" s="236" t="str">
        <f t="shared" si="24"/>
        <v/>
      </c>
      <c r="K558" s="35" t="str">
        <f t="shared" si="25"/>
        <v/>
      </c>
      <c r="L558" s="35" t="str">
        <f t="shared" si="26"/>
        <v/>
      </c>
    </row>
    <row r="559" spans="10:12" ht="16.5" customHeight="1" x14ac:dyDescent="0.25">
      <c r="J559" s="236" t="str">
        <f t="shared" si="24"/>
        <v/>
      </c>
      <c r="K559" s="35" t="str">
        <f t="shared" si="25"/>
        <v/>
      </c>
      <c r="L559" s="35" t="str">
        <f t="shared" si="26"/>
        <v/>
      </c>
    </row>
    <row r="560" spans="10:12" ht="16.5" customHeight="1" x14ac:dyDescent="0.25">
      <c r="J560" s="236">
        <f t="shared" si="24"/>
        <v>43326</v>
      </c>
      <c r="K560" s="35" t="str">
        <f t="shared" si="25"/>
        <v>Г. Кириши, бул. Молодежный, д. 27</v>
      </c>
      <c r="L560" s="35" t="str">
        <f t="shared" si="26"/>
        <v>029097</v>
      </c>
    </row>
    <row r="561" spans="10:12" ht="16.5" customHeight="1" x14ac:dyDescent="0.25">
      <c r="J561" s="236" t="str">
        <f t="shared" si="24"/>
        <v/>
      </c>
      <c r="K561" s="35" t="str">
        <f t="shared" si="25"/>
        <v/>
      </c>
      <c r="L561" s="35" t="str">
        <f t="shared" si="26"/>
        <v/>
      </c>
    </row>
    <row r="562" spans="10:12" ht="16.5" customHeight="1" x14ac:dyDescent="0.25">
      <c r="J562" s="236" t="str">
        <f t="shared" si="24"/>
        <v/>
      </c>
      <c r="K562" s="35" t="str">
        <f t="shared" si="25"/>
        <v/>
      </c>
      <c r="L562" s="35" t="str">
        <f t="shared" si="26"/>
        <v/>
      </c>
    </row>
    <row r="563" spans="10:12" ht="16.5" customHeight="1" x14ac:dyDescent="0.25">
      <c r="J563" s="236" t="str">
        <f t="shared" si="24"/>
        <v/>
      </c>
      <c r="K563" s="35" t="str">
        <f t="shared" si="25"/>
        <v/>
      </c>
      <c r="L563" s="35" t="str">
        <f t="shared" si="26"/>
        <v/>
      </c>
    </row>
    <row r="564" spans="10:12" ht="16.5" customHeight="1" x14ac:dyDescent="0.25">
      <c r="J564" s="236" t="str">
        <f t="shared" si="24"/>
        <v/>
      </c>
      <c r="K564" s="35" t="str">
        <f t="shared" si="25"/>
        <v/>
      </c>
      <c r="L564" s="35" t="str">
        <f t="shared" si="26"/>
        <v/>
      </c>
    </row>
    <row r="565" spans="10:12" ht="16.5" customHeight="1" x14ac:dyDescent="0.25">
      <c r="J565" s="236" t="str">
        <f t="shared" si="24"/>
        <v/>
      </c>
      <c r="K565" s="35" t="str">
        <f t="shared" si="25"/>
        <v/>
      </c>
      <c r="L565" s="35" t="str">
        <f t="shared" si="26"/>
        <v/>
      </c>
    </row>
    <row r="566" spans="10:12" ht="16.5" customHeight="1" x14ac:dyDescent="0.25">
      <c r="J566" s="236" t="str">
        <f t="shared" si="24"/>
        <v/>
      </c>
      <c r="K566" s="35" t="str">
        <f t="shared" si="25"/>
        <v/>
      </c>
      <c r="L566" s="35" t="str">
        <f t="shared" si="26"/>
        <v/>
      </c>
    </row>
    <row r="567" spans="10:12" ht="16.5" customHeight="1" x14ac:dyDescent="0.25">
      <c r="J567" s="236">
        <f t="shared" si="24"/>
        <v>43326</v>
      </c>
      <c r="K567" s="35" t="str">
        <f t="shared" si="25"/>
        <v>Г. Кириши, бул. Плавницкий, д. 2</v>
      </c>
      <c r="L567" s="35" t="str">
        <f t="shared" si="26"/>
        <v>028605</v>
      </c>
    </row>
    <row r="568" spans="10:12" ht="16.5" customHeight="1" x14ac:dyDescent="0.25">
      <c r="J568" s="236" t="str">
        <f t="shared" si="24"/>
        <v/>
      </c>
      <c r="K568" s="35" t="str">
        <f t="shared" si="25"/>
        <v/>
      </c>
      <c r="L568" s="35" t="str">
        <f t="shared" si="26"/>
        <v/>
      </c>
    </row>
    <row r="569" spans="10:12" ht="16.5" customHeight="1" x14ac:dyDescent="0.25">
      <c r="J569" s="236" t="str">
        <f t="shared" si="24"/>
        <v/>
      </c>
      <c r="K569" s="35" t="str">
        <f t="shared" si="25"/>
        <v/>
      </c>
      <c r="L569" s="35" t="str">
        <f t="shared" si="26"/>
        <v/>
      </c>
    </row>
    <row r="570" spans="10:12" ht="16.5" customHeight="1" x14ac:dyDescent="0.25">
      <c r="J570" s="236" t="str">
        <f t="shared" si="24"/>
        <v/>
      </c>
      <c r="K570" s="35" t="str">
        <f t="shared" si="25"/>
        <v/>
      </c>
      <c r="L570" s="35" t="str">
        <f t="shared" si="26"/>
        <v/>
      </c>
    </row>
    <row r="571" spans="10:12" ht="16.5" customHeight="1" x14ac:dyDescent="0.25">
      <c r="J571" s="236" t="str">
        <f t="shared" si="24"/>
        <v/>
      </c>
      <c r="K571" s="35" t="str">
        <f t="shared" si="25"/>
        <v/>
      </c>
      <c r="L571" s="35" t="str">
        <f t="shared" si="26"/>
        <v/>
      </c>
    </row>
    <row r="572" spans="10:12" ht="16.5" customHeight="1" x14ac:dyDescent="0.25">
      <c r="J572" s="236" t="str">
        <f t="shared" si="24"/>
        <v/>
      </c>
      <c r="K572" s="35" t="str">
        <f t="shared" si="25"/>
        <v/>
      </c>
      <c r="L572" s="35" t="str">
        <f t="shared" si="26"/>
        <v/>
      </c>
    </row>
    <row r="573" spans="10:12" ht="16.5" customHeight="1" x14ac:dyDescent="0.25">
      <c r="J573" s="236" t="str">
        <f t="shared" si="24"/>
        <v/>
      </c>
      <c r="K573" s="35" t="str">
        <f t="shared" si="25"/>
        <v/>
      </c>
      <c r="L573" s="35" t="str">
        <f t="shared" si="26"/>
        <v/>
      </c>
    </row>
    <row r="574" spans="10:12" ht="16.5" customHeight="1" x14ac:dyDescent="0.25">
      <c r="J574" s="236">
        <f t="shared" si="24"/>
        <v>43326</v>
      </c>
      <c r="K574" s="35" t="str">
        <f t="shared" si="25"/>
        <v>Г. Кириши, бул. Плавницкий, д. 2</v>
      </c>
      <c r="L574" s="35" t="str">
        <f t="shared" si="26"/>
        <v>028606</v>
      </c>
    </row>
    <row r="575" spans="10:12" ht="16.5" customHeight="1" x14ac:dyDescent="0.25">
      <c r="J575" s="236" t="str">
        <f t="shared" si="24"/>
        <v/>
      </c>
      <c r="K575" s="35" t="str">
        <f t="shared" si="25"/>
        <v/>
      </c>
      <c r="L575" s="35" t="str">
        <f t="shared" si="26"/>
        <v/>
      </c>
    </row>
    <row r="576" spans="10:12" ht="16.5" customHeight="1" x14ac:dyDescent="0.25">
      <c r="J576" s="236" t="str">
        <f t="shared" si="24"/>
        <v/>
      </c>
      <c r="K576" s="35" t="str">
        <f t="shared" si="25"/>
        <v/>
      </c>
      <c r="L576" s="35" t="str">
        <f t="shared" si="26"/>
        <v/>
      </c>
    </row>
    <row r="577" spans="10:12" ht="16.5" customHeight="1" x14ac:dyDescent="0.25">
      <c r="J577" s="236" t="str">
        <f t="shared" si="24"/>
        <v/>
      </c>
      <c r="K577" s="35" t="str">
        <f t="shared" si="25"/>
        <v/>
      </c>
      <c r="L577" s="35" t="str">
        <f t="shared" si="26"/>
        <v/>
      </c>
    </row>
    <row r="578" spans="10:12" ht="16.5" customHeight="1" x14ac:dyDescent="0.25">
      <c r="J578" s="236" t="str">
        <f t="shared" ref="J578:J641" si="27">IF(MOD(ROW(),7),"",INDEX(D:D,ROW(579:972)/7))</f>
        <v/>
      </c>
      <c r="K578" s="35" t="str">
        <f t="shared" ref="K578:K641" si="28">IF(MOD(ROW(),7),"",INDEX(E:E,ROW(579:972)/7))</f>
        <v/>
      </c>
      <c r="L578" s="35" t="str">
        <f t="shared" ref="L578:L641" si="29">IF(MOD(ROW(),7),"",INDEX(F:F,ROW(579:972)/7))</f>
        <v/>
      </c>
    </row>
    <row r="579" spans="10:12" ht="16.5" customHeight="1" x14ac:dyDescent="0.25">
      <c r="J579" s="236" t="str">
        <f t="shared" si="27"/>
        <v/>
      </c>
      <c r="K579" s="35" t="str">
        <f t="shared" si="28"/>
        <v/>
      </c>
      <c r="L579" s="35" t="str">
        <f t="shared" si="29"/>
        <v/>
      </c>
    </row>
    <row r="580" spans="10:12" ht="16.5" customHeight="1" x14ac:dyDescent="0.25">
      <c r="J580" s="236" t="str">
        <f t="shared" si="27"/>
        <v/>
      </c>
      <c r="K580" s="35" t="str">
        <f t="shared" si="28"/>
        <v/>
      </c>
      <c r="L580" s="35" t="str">
        <f t="shared" si="29"/>
        <v/>
      </c>
    </row>
    <row r="581" spans="10:12" ht="16.5" customHeight="1" x14ac:dyDescent="0.25">
      <c r="J581" s="236">
        <f t="shared" si="27"/>
        <v>43326</v>
      </c>
      <c r="K581" s="35" t="str">
        <f t="shared" si="28"/>
        <v>Г. Кириши, бул. Плавницкий, д. 2</v>
      </c>
      <c r="L581" s="35" t="str">
        <f t="shared" si="29"/>
        <v>028712</v>
      </c>
    </row>
    <row r="582" spans="10:12" ht="16.5" customHeight="1" x14ac:dyDescent="0.25">
      <c r="J582" s="236" t="str">
        <f t="shared" si="27"/>
        <v/>
      </c>
      <c r="K582" s="35" t="str">
        <f t="shared" si="28"/>
        <v/>
      </c>
      <c r="L582" s="35" t="str">
        <f t="shared" si="29"/>
        <v/>
      </c>
    </row>
    <row r="583" spans="10:12" ht="16.5" customHeight="1" x14ac:dyDescent="0.25">
      <c r="J583" s="236" t="str">
        <f t="shared" si="27"/>
        <v/>
      </c>
      <c r="K583" s="35" t="str">
        <f t="shared" si="28"/>
        <v/>
      </c>
      <c r="L583" s="35" t="str">
        <f t="shared" si="29"/>
        <v/>
      </c>
    </row>
    <row r="584" spans="10:12" ht="16.5" customHeight="1" x14ac:dyDescent="0.25">
      <c r="J584" s="236" t="str">
        <f t="shared" si="27"/>
        <v/>
      </c>
      <c r="K584" s="35" t="str">
        <f t="shared" si="28"/>
        <v/>
      </c>
      <c r="L584" s="35" t="str">
        <f t="shared" si="29"/>
        <v/>
      </c>
    </row>
    <row r="585" spans="10:12" ht="16.5" customHeight="1" x14ac:dyDescent="0.25">
      <c r="J585" s="236" t="str">
        <f t="shared" si="27"/>
        <v/>
      </c>
      <c r="K585" s="35" t="str">
        <f t="shared" si="28"/>
        <v/>
      </c>
      <c r="L585" s="35" t="str">
        <f t="shared" si="29"/>
        <v/>
      </c>
    </row>
    <row r="586" spans="10:12" ht="16.5" customHeight="1" x14ac:dyDescent="0.25">
      <c r="J586" s="236" t="str">
        <f t="shared" si="27"/>
        <v/>
      </c>
      <c r="K586" s="35" t="str">
        <f t="shared" si="28"/>
        <v/>
      </c>
      <c r="L586" s="35" t="str">
        <f t="shared" si="29"/>
        <v/>
      </c>
    </row>
    <row r="587" spans="10:12" ht="16.5" customHeight="1" x14ac:dyDescent="0.25">
      <c r="J587" s="236" t="str">
        <f t="shared" si="27"/>
        <v/>
      </c>
      <c r="K587" s="35" t="str">
        <f t="shared" si="28"/>
        <v/>
      </c>
      <c r="L587" s="35" t="str">
        <f t="shared" si="29"/>
        <v/>
      </c>
    </row>
    <row r="588" spans="10:12" ht="16.5" customHeight="1" x14ac:dyDescent="0.25">
      <c r="J588" s="236">
        <f t="shared" si="27"/>
        <v>43326</v>
      </c>
      <c r="K588" s="35" t="str">
        <f t="shared" si="28"/>
        <v>Г. Кириши, бул. Плавницкий, д. 2</v>
      </c>
      <c r="L588" s="35" t="str">
        <f t="shared" si="29"/>
        <v>028713</v>
      </c>
    </row>
    <row r="589" spans="10:12" ht="16.5" customHeight="1" x14ac:dyDescent="0.25">
      <c r="J589" s="236" t="str">
        <f t="shared" si="27"/>
        <v/>
      </c>
      <c r="K589" s="35" t="str">
        <f t="shared" si="28"/>
        <v/>
      </c>
      <c r="L589" s="35" t="str">
        <f t="shared" si="29"/>
        <v/>
      </c>
    </row>
    <row r="590" spans="10:12" ht="16.5" customHeight="1" x14ac:dyDescent="0.25">
      <c r="J590" s="236" t="str">
        <f t="shared" si="27"/>
        <v/>
      </c>
      <c r="K590" s="35" t="str">
        <f t="shared" si="28"/>
        <v/>
      </c>
      <c r="L590" s="35" t="str">
        <f t="shared" si="29"/>
        <v/>
      </c>
    </row>
    <row r="591" spans="10:12" ht="16.5" customHeight="1" x14ac:dyDescent="0.25">
      <c r="J591" s="236" t="str">
        <f t="shared" si="27"/>
        <v/>
      </c>
      <c r="K591" s="35" t="str">
        <f t="shared" si="28"/>
        <v/>
      </c>
      <c r="L591" s="35" t="str">
        <f t="shared" si="29"/>
        <v/>
      </c>
    </row>
    <row r="592" spans="10:12" ht="16.5" customHeight="1" x14ac:dyDescent="0.25">
      <c r="J592" s="236" t="str">
        <f t="shared" si="27"/>
        <v/>
      </c>
      <c r="K592" s="35" t="str">
        <f t="shared" si="28"/>
        <v/>
      </c>
      <c r="L592" s="35" t="str">
        <f t="shared" si="29"/>
        <v/>
      </c>
    </row>
    <row r="593" spans="10:12" ht="16.5" customHeight="1" x14ac:dyDescent="0.25">
      <c r="J593" s="236" t="str">
        <f t="shared" si="27"/>
        <v/>
      </c>
      <c r="K593" s="35" t="str">
        <f t="shared" si="28"/>
        <v/>
      </c>
      <c r="L593" s="35" t="str">
        <f t="shared" si="29"/>
        <v/>
      </c>
    </row>
    <row r="594" spans="10:12" ht="16.5" customHeight="1" x14ac:dyDescent="0.25">
      <c r="J594" s="236" t="str">
        <f t="shared" si="27"/>
        <v/>
      </c>
      <c r="K594" s="35" t="str">
        <f t="shared" si="28"/>
        <v/>
      </c>
      <c r="L594" s="35" t="str">
        <f t="shared" si="29"/>
        <v/>
      </c>
    </row>
    <row r="595" spans="10:12" ht="16.5" customHeight="1" x14ac:dyDescent="0.25">
      <c r="J595" s="236">
        <f t="shared" si="27"/>
        <v>43326</v>
      </c>
      <c r="K595" s="35" t="str">
        <f t="shared" si="28"/>
        <v>Г. Кириши, бул. Плавницкий, д. 2</v>
      </c>
      <c r="L595" s="35" t="str">
        <f t="shared" si="29"/>
        <v>029052</v>
      </c>
    </row>
    <row r="596" spans="10:12" ht="16.5" customHeight="1" x14ac:dyDescent="0.25">
      <c r="J596" s="236" t="str">
        <f t="shared" si="27"/>
        <v/>
      </c>
      <c r="K596" s="35" t="str">
        <f t="shared" si="28"/>
        <v/>
      </c>
      <c r="L596" s="35" t="str">
        <f t="shared" si="29"/>
        <v/>
      </c>
    </row>
    <row r="597" spans="10:12" ht="16.5" customHeight="1" x14ac:dyDescent="0.25">
      <c r="J597" s="236" t="str">
        <f t="shared" si="27"/>
        <v/>
      </c>
      <c r="K597" s="35" t="str">
        <f t="shared" si="28"/>
        <v/>
      </c>
      <c r="L597" s="35" t="str">
        <f t="shared" si="29"/>
        <v/>
      </c>
    </row>
    <row r="598" spans="10:12" ht="16.5" customHeight="1" x14ac:dyDescent="0.25">
      <c r="J598" s="236" t="str">
        <f t="shared" si="27"/>
        <v/>
      </c>
      <c r="K598" s="35" t="str">
        <f t="shared" si="28"/>
        <v/>
      </c>
      <c r="L598" s="35" t="str">
        <f t="shared" si="29"/>
        <v/>
      </c>
    </row>
    <row r="599" spans="10:12" ht="16.5" customHeight="1" x14ac:dyDescent="0.25">
      <c r="J599" s="236" t="str">
        <f t="shared" si="27"/>
        <v/>
      </c>
      <c r="K599" s="35" t="str">
        <f t="shared" si="28"/>
        <v/>
      </c>
      <c r="L599" s="35" t="str">
        <f t="shared" si="29"/>
        <v/>
      </c>
    </row>
    <row r="600" spans="10:12" ht="16.5" customHeight="1" x14ac:dyDescent="0.25">
      <c r="J600" s="236" t="str">
        <f t="shared" si="27"/>
        <v/>
      </c>
      <c r="K600" s="35" t="str">
        <f t="shared" si="28"/>
        <v/>
      </c>
      <c r="L600" s="35" t="str">
        <f t="shared" si="29"/>
        <v/>
      </c>
    </row>
    <row r="601" spans="10:12" ht="16.5" customHeight="1" x14ac:dyDescent="0.25">
      <c r="J601" s="236" t="str">
        <f t="shared" si="27"/>
        <v/>
      </c>
      <c r="K601" s="35" t="str">
        <f t="shared" si="28"/>
        <v/>
      </c>
      <c r="L601" s="35" t="str">
        <f t="shared" si="29"/>
        <v/>
      </c>
    </row>
    <row r="602" spans="10:12" ht="16.5" customHeight="1" x14ac:dyDescent="0.25">
      <c r="J602" s="236">
        <f t="shared" si="27"/>
        <v>43326</v>
      </c>
      <c r="K602" s="35" t="str">
        <f t="shared" si="28"/>
        <v>Г. Кириши, бул. Плавницкий, д. 26</v>
      </c>
      <c r="L602" s="35" t="str">
        <f t="shared" si="29"/>
        <v>033612</v>
      </c>
    </row>
    <row r="603" spans="10:12" ht="16.5" customHeight="1" x14ac:dyDescent="0.25">
      <c r="J603" s="236" t="str">
        <f t="shared" si="27"/>
        <v/>
      </c>
      <c r="K603" s="35" t="str">
        <f t="shared" si="28"/>
        <v/>
      </c>
      <c r="L603" s="35" t="str">
        <f t="shared" si="29"/>
        <v/>
      </c>
    </row>
    <row r="604" spans="10:12" ht="16.5" customHeight="1" x14ac:dyDescent="0.25">
      <c r="J604" s="236" t="str">
        <f t="shared" si="27"/>
        <v/>
      </c>
      <c r="K604" s="35" t="str">
        <f t="shared" si="28"/>
        <v/>
      </c>
      <c r="L604" s="35" t="str">
        <f t="shared" si="29"/>
        <v/>
      </c>
    </row>
    <row r="605" spans="10:12" ht="16.5" customHeight="1" x14ac:dyDescent="0.25">
      <c r="J605" s="236" t="str">
        <f t="shared" si="27"/>
        <v/>
      </c>
      <c r="K605" s="35" t="str">
        <f t="shared" si="28"/>
        <v/>
      </c>
      <c r="L605" s="35" t="str">
        <f t="shared" si="29"/>
        <v/>
      </c>
    </row>
    <row r="606" spans="10:12" ht="16.5" customHeight="1" x14ac:dyDescent="0.25">
      <c r="J606" s="236" t="str">
        <f t="shared" si="27"/>
        <v/>
      </c>
      <c r="K606" s="35" t="str">
        <f t="shared" si="28"/>
        <v/>
      </c>
      <c r="L606" s="35" t="str">
        <f t="shared" si="29"/>
        <v/>
      </c>
    </row>
    <row r="607" spans="10:12" ht="16.5" customHeight="1" x14ac:dyDescent="0.25">
      <c r="J607" s="236" t="str">
        <f t="shared" si="27"/>
        <v/>
      </c>
      <c r="K607" s="35" t="str">
        <f t="shared" si="28"/>
        <v/>
      </c>
      <c r="L607" s="35" t="str">
        <f t="shared" si="29"/>
        <v/>
      </c>
    </row>
    <row r="608" spans="10:12" ht="16.5" customHeight="1" x14ac:dyDescent="0.25">
      <c r="J608" s="236" t="str">
        <f t="shared" si="27"/>
        <v/>
      </c>
      <c r="K608" s="35" t="str">
        <f t="shared" si="28"/>
        <v/>
      </c>
      <c r="L608" s="35" t="str">
        <f t="shared" si="29"/>
        <v/>
      </c>
    </row>
    <row r="609" spans="10:12" ht="16.5" customHeight="1" x14ac:dyDescent="0.25">
      <c r="J609" s="236">
        <f t="shared" si="27"/>
        <v>43326</v>
      </c>
      <c r="K609" s="35" t="str">
        <f t="shared" si="28"/>
        <v>г. Кириши, ул. Ленинградская, д. 5</v>
      </c>
      <c r="L609" s="35" t="str">
        <f t="shared" si="29"/>
        <v>№ 030005</v>
      </c>
    </row>
    <row r="610" spans="10:12" ht="16.5" customHeight="1" x14ac:dyDescent="0.25">
      <c r="J610" s="236" t="str">
        <f t="shared" si="27"/>
        <v/>
      </c>
      <c r="K610" s="35" t="str">
        <f t="shared" si="28"/>
        <v/>
      </c>
      <c r="L610" s="35" t="str">
        <f t="shared" si="29"/>
        <v/>
      </c>
    </row>
    <row r="611" spans="10:12" ht="16.5" customHeight="1" x14ac:dyDescent="0.25">
      <c r="J611" s="236" t="str">
        <f t="shared" si="27"/>
        <v/>
      </c>
      <c r="K611" s="35" t="str">
        <f t="shared" si="28"/>
        <v/>
      </c>
      <c r="L611" s="35" t="str">
        <f t="shared" si="29"/>
        <v/>
      </c>
    </row>
    <row r="612" spans="10:12" ht="16.5" customHeight="1" x14ac:dyDescent="0.25">
      <c r="J612" s="236" t="str">
        <f t="shared" si="27"/>
        <v/>
      </c>
      <c r="K612" s="35" t="str">
        <f t="shared" si="28"/>
        <v/>
      </c>
      <c r="L612" s="35" t="str">
        <f t="shared" si="29"/>
        <v/>
      </c>
    </row>
    <row r="613" spans="10:12" ht="16.5" customHeight="1" x14ac:dyDescent="0.25">
      <c r="J613" s="236" t="str">
        <f t="shared" si="27"/>
        <v/>
      </c>
      <c r="K613" s="35" t="str">
        <f t="shared" si="28"/>
        <v/>
      </c>
      <c r="L613" s="35" t="str">
        <f t="shared" si="29"/>
        <v/>
      </c>
    </row>
    <row r="614" spans="10:12" ht="16.5" customHeight="1" x14ac:dyDescent="0.25">
      <c r="J614" s="236" t="str">
        <f t="shared" si="27"/>
        <v/>
      </c>
      <c r="K614" s="35" t="str">
        <f t="shared" si="28"/>
        <v/>
      </c>
      <c r="L614" s="35" t="str">
        <f t="shared" si="29"/>
        <v/>
      </c>
    </row>
    <row r="615" spans="10:12" ht="16.5" customHeight="1" x14ac:dyDescent="0.25">
      <c r="J615" s="236" t="str">
        <f t="shared" si="27"/>
        <v/>
      </c>
      <c r="K615" s="35" t="str">
        <f t="shared" si="28"/>
        <v/>
      </c>
      <c r="L615" s="35" t="str">
        <f t="shared" si="29"/>
        <v/>
      </c>
    </row>
    <row r="616" spans="10:12" ht="16.5" customHeight="1" x14ac:dyDescent="0.25">
      <c r="J616" s="236">
        <f t="shared" si="27"/>
        <v>43326</v>
      </c>
      <c r="K616" s="35" t="str">
        <f t="shared" si="28"/>
        <v>г. Кириши, ул. Ленинградская, д. 5</v>
      </c>
      <c r="L616" s="35" t="str">
        <f t="shared" si="29"/>
        <v>№ 030006</v>
      </c>
    </row>
    <row r="617" spans="10:12" ht="16.5" customHeight="1" x14ac:dyDescent="0.25">
      <c r="J617" s="236" t="str">
        <f t="shared" si="27"/>
        <v/>
      </c>
      <c r="K617" s="35" t="str">
        <f t="shared" si="28"/>
        <v/>
      </c>
      <c r="L617" s="35" t="str">
        <f t="shared" si="29"/>
        <v/>
      </c>
    </row>
    <row r="618" spans="10:12" ht="16.5" customHeight="1" x14ac:dyDescent="0.25">
      <c r="J618" s="236" t="str">
        <f t="shared" si="27"/>
        <v/>
      </c>
      <c r="K618" s="35" t="str">
        <f t="shared" si="28"/>
        <v/>
      </c>
      <c r="L618" s="35" t="str">
        <f t="shared" si="29"/>
        <v/>
      </c>
    </row>
    <row r="619" spans="10:12" ht="16.5" customHeight="1" x14ac:dyDescent="0.25">
      <c r="J619" s="236" t="str">
        <f t="shared" si="27"/>
        <v/>
      </c>
      <c r="K619" s="35" t="str">
        <f t="shared" si="28"/>
        <v/>
      </c>
      <c r="L619" s="35" t="str">
        <f t="shared" si="29"/>
        <v/>
      </c>
    </row>
    <row r="620" spans="10:12" ht="16.5" customHeight="1" x14ac:dyDescent="0.25">
      <c r="J620" s="236" t="str">
        <f t="shared" si="27"/>
        <v/>
      </c>
      <c r="K620" s="35" t="str">
        <f t="shared" si="28"/>
        <v/>
      </c>
      <c r="L620" s="35" t="str">
        <f t="shared" si="29"/>
        <v/>
      </c>
    </row>
    <row r="621" spans="10:12" ht="16.5" customHeight="1" x14ac:dyDescent="0.25">
      <c r="J621" s="236" t="str">
        <f t="shared" si="27"/>
        <v/>
      </c>
      <c r="K621" s="35" t="str">
        <f t="shared" si="28"/>
        <v/>
      </c>
      <c r="L621" s="35" t="str">
        <f t="shared" si="29"/>
        <v/>
      </c>
    </row>
    <row r="622" spans="10:12" ht="16.5" customHeight="1" x14ac:dyDescent="0.25">
      <c r="J622" s="236" t="str">
        <f t="shared" si="27"/>
        <v/>
      </c>
      <c r="K622" s="35" t="str">
        <f t="shared" si="28"/>
        <v/>
      </c>
      <c r="L622" s="35" t="str">
        <f t="shared" si="29"/>
        <v/>
      </c>
    </row>
    <row r="623" spans="10:12" ht="16.5" customHeight="1" x14ac:dyDescent="0.25">
      <c r="J623" s="236">
        <f t="shared" si="27"/>
        <v>43326</v>
      </c>
      <c r="K623" s="35" t="str">
        <f t="shared" si="28"/>
        <v>Г. Кириши, ул. Строителей, д. 38</v>
      </c>
      <c r="L623" s="35" t="str">
        <f t="shared" si="29"/>
        <v>028998</v>
      </c>
    </row>
    <row r="624" spans="10:12" ht="16.5" customHeight="1" x14ac:dyDescent="0.25">
      <c r="J624" s="236" t="str">
        <f t="shared" si="27"/>
        <v/>
      </c>
      <c r="K624" s="35" t="str">
        <f t="shared" si="28"/>
        <v/>
      </c>
      <c r="L624" s="35" t="str">
        <f t="shared" si="29"/>
        <v/>
      </c>
    </row>
    <row r="625" spans="10:12" ht="16.5" customHeight="1" x14ac:dyDescent="0.25">
      <c r="J625" s="236" t="str">
        <f t="shared" si="27"/>
        <v/>
      </c>
      <c r="K625" s="35" t="str">
        <f t="shared" si="28"/>
        <v/>
      </c>
      <c r="L625" s="35" t="str">
        <f t="shared" si="29"/>
        <v/>
      </c>
    </row>
    <row r="626" spans="10:12" ht="16.5" customHeight="1" x14ac:dyDescent="0.25">
      <c r="J626" s="236" t="str">
        <f t="shared" si="27"/>
        <v/>
      </c>
      <c r="K626" s="35" t="str">
        <f t="shared" si="28"/>
        <v/>
      </c>
      <c r="L626" s="35" t="str">
        <f t="shared" si="29"/>
        <v/>
      </c>
    </row>
    <row r="627" spans="10:12" ht="16.5" customHeight="1" x14ac:dyDescent="0.25">
      <c r="J627" s="236" t="str">
        <f t="shared" si="27"/>
        <v/>
      </c>
      <c r="K627" s="35" t="str">
        <f t="shared" si="28"/>
        <v/>
      </c>
      <c r="L627" s="35" t="str">
        <f t="shared" si="29"/>
        <v/>
      </c>
    </row>
    <row r="628" spans="10:12" ht="16.5" customHeight="1" x14ac:dyDescent="0.25">
      <c r="J628" s="236" t="str">
        <f t="shared" si="27"/>
        <v/>
      </c>
      <c r="K628" s="35" t="str">
        <f t="shared" si="28"/>
        <v/>
      </c>
      <c r="L628" s="35" t="str">
        <f t="shared" si="29"/>
        <v/>
      </c>
    </row>
    <row r="629" spans="10:12" ht="16.5" customHeight="1" x14ac:dyDescent="0.25">
      <c r="J629" s="236" t="str">
        <f t="shared" si="27"/>
        <v/>
      </c>
      <c r="K629" s="35" t="str">
        <f t="shared" si="28"/>
        <v/>
      </c>
      <c r="L629" s="35" t="str">
        <f t="shared" si="29"/>
        <v/>
      </c>
    </row>
    <row r="630" spans="10:12" ht="16.5" customHeight="1" x14ac:dyDescent="0.25">
      <c r="J630" s="236">
        <f t="shared" si="27"/>
        <v>43326</v>
      </c>
      <c r="K630" s="35" t="str">
        <f t="shared" si="28"/>
        <v>Г. Кириши, ул. Строителей, д. 38</v>
      </c>
      <c r="L630" s="35" t="str">
        <f t="shared" si="29"/>
        <v>028999</v>
      </c>
    </row>
    <row r="631" spans="10:12" ht="16.5" customHeight="1" x14ac:dyDescent="0.25">
      <c r="J631" s="236" t="str">
        <f t="shared" si="27"/>
        <v/>
      </c>
      <c r="K631" s="35" t="str">
        <f t="shared" si="28"/>
        <v/>
      </c>
      <c r="L631" s="35" t="str">
        <f t="shared" si="29"/>
        <v/>
      </c>
    </row>
    <row r="632" spans="10:12" ht="16.5" customHeight="1" x14ac:dyDescent="0.25">
      <c r="J632" s="236" t="str">
        <f t="shared" si="27"/>
        <v/>
      </c>
      <c r="K632" s="35" t="str">
        <f t="shared" si="28"/>
        <v/>
      </c>
      <c r="L632" s="35" t="str">
        <f t="shared" si="29"/>
        <v/>
      </c>
    </row>
    <row r="633" spans="10:12" ht="16.5" customHeight="1" x14ac:dyDescent="0.25">
      <c r="J633" s="236" t="str">
        <f t="shared" si="27"/>
        <v/>
      </c>
      <c r="K633" s="35" t="str">
        <f t="shared" si="28"/>
        <v/>
      </c>
      <c r="L633" s="35" t="str">
        <f t="shared" si="29"/>
        <v/>
      </c>
    </row>
    <row r="634" spans="10:12" ht="16.5" customHeight="1" x14ac:dyDescent="0.25">
      <c r="J634" s="236" t="str">
        <f t="shared" si="27"/>
        <v/>
      </c>
      <c r="K634" s="35" t="str">
        <f t="shared" si="28"/>
        <v/>
      </c>
      <c r="L634" s="35" t="str">
        <f t="shared" si="29"/>
        <v/>
      </c>
    </row>
    <row r="635" spans="10:12" ht="16.5" customHeight="1" x14ac:dyDescent="0.25">
      <c r="J635" s="236" t="str">
        <f t="shared" si="27"/>
        <v/>
      </c>
      <c r="K635" s="35" t="str">
        <f t="shared" si="28"/>
        <v/>
      </c>
      <c r="L635" s="35" t="str">
        <f t="shared" si="29"/>
        <v/>
      </c>
    </row>
    <row r="636" spans="10:12" ht="16.5" customHeight="1" x14ac:dyDescent="0.25">
      <c r="J636" s="236" t="str">
        <f t="shared" si="27"/>
        <v/>
      </c>
      <c r="K636" s="35" t="str">
        <f t="shared" si="28"/>
        <v/>
      </c>
      <c r="L636" s="35" t="str">
        <f t="shared" si="29"/>
        <v/>
      </c>
    </row>
    <row r="637" spans="10:12" ht="16.5" customHeight="1" x14ac:dyDescent="0.25">
      <c r="J637" s="236">
        <f t="shared" si="27"/>
        <v>43326</v>
      </c>
      <c r="K637" s="35" t="str">
        <f t="shared" si="28"/>
        <v>Г. Кириши, ул. Строителей, д. 38</v>
      </c>
      <c r="L637" s="35" t="str">
        <f t="shared" si="29"/>
        <v>029000</v>
      </c>
    </row>
    <row r="638" spans="10:12" ht="16.5" customHeight="1" x14ac:dyDescent="0.25">
      <c r="J638" s="236" t="str">
        <f t="shared" si="27"/>
        <v/>
      </c>
      <c r="K638" s="35" t="str">
        <f t="shared" si="28"/>
        <v/>
      </c>
      <c r="L638" s="35" t="str">
        <f t="shared" si="29"/>
        <v/>
      </c>
    </row>
    <row r="639" spans="10:12" ht="16.5" customHeight="1" x14ac:dyDescent="0.25">
      <c r="J639" s="236" t="str">
        <f t="shared" si="27"/>
        <v/>
      </c>
      <c r="K639" s="35" t="str">
        <f t="shared" si="28"/>
        <v/>
      </c>
      <c r="L639" s="35" t="str">
        <f t="shared" si="29"/>
        <v/>
      </c>
    </row>
    <row r="640" spans="10:12" ht="16.5" customHeight="1" x14ac:dyDescent="0.25">
      <c r="J640" s="236" t="str">
        <f t="shared" si="27"/>
        <v/>
      </c>
      <c r="K640" s="35" t="str">
        <f t="shared" si="28"/>
        <v/>
      </c>
      <c r="L640" s="35" t="str">
        <f t="shared" si="29"/>
        <v/>
      </c>
    </row>
    <row r="641" spans="10:12" ht="16.5" customHeight="1" x14ac:dyDescent="0.25">
      <c r="J641" s="236" t="str">
        <f t="shared" si="27"/>
        <v/>
      </c>
      <c r="K641" s="35" t="str">
        <f t="shared" si="28"/>
        <v/>
      </c>
      <c r="L641" s="35" t="str">
        <f t="shared" si="29"/>
        <v/>
      </c>
    </row>
    <row r="642" spans="10:12" ht="16.5" customHeight="1" x14ac:dyDescent="0.25">
      <c r="J642" s="236" t="str">
        <f t="shared" ref="J642:J705" si="30">IF(MOD(ROW(),7),"",INDEX(D:D,ROW(643:1036)/7))</f>
        <v/>
      </c>
      <c r="K642" s="35" t="str">
        <f t="shared" ref="K642:K705" si="31">IF(MOD(ROW(),7),"",INDEX(E:E,ROW(643:1036)/7))</f>
        <v/>
      </c>
      <c r="L642" s="35" t="str">
        <f t="shared" ref="L642:L705" si="32">IF(MOD(ROW(),7),"",INDEX(F:F,ROW(643:1036)/7))</f>
        <v/>
      </c>
    </row>
    <row r="643" spans="10:12" ht="16.5" customHeight="1" x14ac:dyDescent="0.25">
      <c r="J643" s="236" t="str">
        <f t="shared" si="30"/>
        <v/>
      </c>
      <c r="K643" s="35" t="str">
        <f t="shared" si="31"/>
        <v/>
      </c>
      <c r="L643" s="35" t="str">
        <f t="shared" si="32"/>
        <v/>
      </c>
    </row>
    <row r="644" spans="10:12" ht="16.5" customHeight="1" x14ac:dyDescent="0.25">
      <c r="J644" s="236">
        <f t="shared" si="30"/>
        <v>43326</v>
      </c>
      <c r="K644" s="35" t="str">
        <f t="shared" si="31"/>
        <v>Г. Кириши, ул. Строителей, д. 38</v>
      </c>
      <c r="L644" s="35" t="str">
        <f t="shared" si="32"/>
        <v>029001</v>
      </c>
    </row>
    <row r="645" spans="10:12" ht="16.5" customHeight="1" x14ac:dyDescent="0.25">
      <c r="J645" s="236" t="str">
        <f t="shared" si="30"/>
        <v/>
      </c>
      <c r="K645" s="35" t="str">
        <f t="shared" si="31"/>
        <v/>
      </c>
      <c r="L645" s="35" t="str">
        <f t="shared" si="32"/>
        <v/>
      </c>
    </row>
    <row r="646" spans="10:12" ht="16.5" customHeight="1" x14ac:dyDescent="0.25">
      <c r="J646" s="236" t="str">
        <f t="shared" si="30"/>
        <v/>
      </c>
      <c r="K646" s="35" t="str">
        <f t="shared" si="31"/>
        <v/>
      </c>
      <c r="L646" s="35" t="str">
        <f t="shared" si="32"/>
        <v/>
      </c>
    </row>
    <row r="647" spans="10:12" ht="16.5" customHeight="1" x14ac:dyDescent="0.25">
      <c r="J647" s="236" t="str">
        <f t="shared" si="30"/>
        <v/>
      </c>
      <c r="K647" s="35" t="str">
        <f t="shared" si="31"/>
        <v/>
      </c>
      <c r="L647" s="35" t="str">
        <f t="shared" si="32"/>
        <v/>
      </c>
    </row>
    <row r="648" spans="10:12" ht="16.5" customHeight="1" x14ac:dyDescent="0.25">
      <c r="J648" s="236" t="str">
        <f t="shared" si="30"/>
        <v/>
      </c>
      <c r="K648" s="35" t="str">
        <f t="shared" si="31"/>
        <v/>
      </c>
      <c r="L648" s="35" t="str">
        <f t="shared" si="32"/>
        <v/>
      </c>
    </row>
    <row r="649" spans="10:12" ht="16.5" customHeight="1" x14ac:dyDescent="0.25">
      <c r="J649" s="236" t="str">
        <f t="shared" si="30"/>
        <v/>
      </c>
      <c r="K649" s="35" t="str">
        <f t="shared" si="31"/>
        <v/>
      </c>
      <c r="L649" s="35" t="str">
        <f t="shared" si="32"/>
        <v/>
      </c>
    </row>
    <row r="650" spans="10:12" ht="16.5" customHeight="1" x14ac:dyDescent="0.25">
      <c r="J650" s="236" t="str">
        <f t="shared" si="30"/>
        <v/>
      </c>
      <c r="K650" s="35" t="str">
        <f t="shared" si="31"/>
        <v/>
      </c>
      <c r="L650" s="35" t="str">
        <f t="shared" si="32"/>
        <v/>
      </c>
    </row>
    <row r="651" spans="10:12" ht="16.5" customHeight="1" x14ac:dyDescent="0.25">
      <c r="J651" s="236">
        <f t="shared" si="30"/>
        <v>43326</v>
      </c>
      <c r="K651" s="35" t="str">
        <f t="shared" si="31"/>
        <v>г. Кириши, ул. Энергетиков, д. 27</v>
      </c>
      <c r="L651" s="35" t="str">
        <f t="shared" si="32"/>
        <v>№ 029880</v>
      </c>
    </row>
    <row r="652" spans="10:12" ht="16.5" customHeight="1" x14ac:dyDescent="0.25">
      <c r="J652" s="236" t="str">
        <f t="shared" si="30"/>
        <v/>
      </c>
      <c r="K652" s="35" t="str">
        <f t="shared" si="31"/>
        <v/>
      </c>
      <c r="L652" s="35" t="str">
        <f t="shared" si="32"/>
        <v/>
      </c>
    </row>
    <row r="653" spans="10:12" ht="16.5" customHeight="1" x14ac:dyDescent="0.25">
      <c r="J653" s="236" t="str">
        <f t="shared" si="30"/>
        <v/>
      </c>
      <c r="K653" s="35" t="str">
        <f t="shared" si="31"/>
        <v/>
      </c>
      <c r="L653" s="35" t="str">
        <f t="shared" si="32"/>
        <v/>
      </c>
    </row>
    <row r="654" spans="10:12" ht="16.5" customHeight="1" x14ac:dyDescent="0.25">
      <c r="J654" s="236" t="str">
        <f t="shared" si="30"/>
        <v/>
      </c>
      <c r="K654" s="35" t="str">
        <f t="shared" si="31"/>
        <v/>
      </c>
      <c r="L654" s="35" t="str">
        <f t="shared" si="32"/>
        <v/>
      </c>
    </row>
    <row r="655" spans="10:12" ht="16.5" customHeight="1" x14ac:dyDescent="0.25">
      <c r="J655" s="236" t="str">
        <f t="shared" si="30"/>
        <v/>
      </c>
      <c r="K655" s="35" t="str">
        <f t="shared" si="31"/>
        <v/>
      </c>
      <c r="L655" s="35" t="str">
        <f t="shared" si="32"/>
        <v/>
      </c>
    </row>
    <row r="656" spans="10:12" ht="16.5" customHeight="1" x14ac:dyDescent="0.25">
      <c r="J656" s="236" t="str">
        <f t="shared" si="30"/>
        <v/>
      </c>
      <c r="K656" s="35" t="str">
        <f t="shared" si="31"/>
        <v/>
      </c>
      <c r="L656" s="35" t="str">
        <f t="shared" si="32"/>
        <v/>
      </c>
    </row>
    <row r="657" spans="10:12" ht="16.5" customHeight="1" x14ac:dyDescent="0.25">
      <c r="J657" s="236" t="str">
        <f t="shared" si="30"/>
        <v/>
      </c>
      <c r="K657" s="35" t="str">
        <f t="shared" si="31"/>
        <v/>
      </c>
      <c r="L657" s="35" t="str">
        <f t="shared" si="32"/>
        <v/>
      </c>
    </row>
    <row r="658" spans="10:12" ht="16.5" customHeight="1" x14ac:dyDescent="0.25">
      <c r="J658" s="236">
        <f t="shared" si="30"/>
        <v>43326</v>
      </c>
      <c r="K658" s="35" t="str">
        <f t="shared" si="31"/>
        <v>г. Кириши, ул. Энергетиков, д. 27</v>
      </c>
      <c r="L658" s="35" t="str">
        <f t="shared" si="32"/>
        <v>№ 029879</v>
      </c>
    </row>
    <row r="659" spans="10:12" ht="16.5" customHeight="1" x14ac:dyDescent="0.25">
      <c r="J659" s="236" t="str">
        <f t="shared" si="30"/>
        <v/>
      </c>
      <c r="K659" s="35" t="str">
        <f t="shared" si="31"/>
        <v/>
      </c>
      <c r="L659" s="35" t="str">
        <f t="shared" si="32"/>
        <v/>
      </c>
    </row>
    <row r="660" spans="10:12" ht="16.5" customHeight="1" x14ac:dyDescent="0.25">
      <c r="J660" s="236" t="str">
        <f t="shared" si="30"/>
        <v/>
      </c>
      <c r="K660" s="35" t="str">
        <f t="shared" si="31"/>
        <v/>
      </c>
      <c r="L660" s="35" t="str">
        <f t="shared" si="32"/>
        <v/>
      </c>
    </row>
    <row r="661" spans="10:12" ht="16.5" customHeight="1" x14ac:dyDescent="0.25">
      <c r="J661" s="236" t="str">
        <f t="shared" si="30"/>
        <v/>
      </c>
      <c r="K661" s="35" t="str">
        <f t="shared" si="31"/>
        <v/>
      </c>
      <c r="L661" s="35" t="str">
        <f t="shared" si="32"/>
        <v/>
      </c>
    </row>
    <row r="662" spans="10:12" ht="16.5" customHeight="1" x14ac:dyDescent="0.25">
      <c r="J662" s="236" t="str">
        <f t="shared" si="30"/>
        <v/>
      </c>
      <c r="K662" s="35" t="str">
        <f t="shared" si="31"/>
        <v/>
      </c>
      <c r="L662" s="35" t="str">
        <f t="shared" si="32"/>
        <v/>
      </c>
    </row>
    <row r="663" spans="10:12" ht="16.5" customHeight="1" x14ac:dyDescent="0.25">
      <c r="J663" s="236" t="str">
        <f t="shared" si="30"/>
        <v/>
      </c>
      <c r="K663" s="35" t="str">
        <f t="shared" si="31"/>
        <v/>
      </c>
      <c r="L663" s="35" t="str">
        <f t="shared" si="32"/>
        <v/>
      </c>
    </row>
    <row r="664" spans="10:12" ht="16.5" customHeight="1" x14ac:dyDescent="0.25">
      <c r="J664" s="236" t="str">
        <f t="shared" si="30"/>
        <v/>
      </c>
      <c r="K664" s="35" t="str">
        <f t="shared" si="31"/>
        <v/>
      </c>
      <c r="L664" s="35" t="str">
        <f t="shared" si="32"/>
        <v/>
      </c>
    </row>
    <row r="665" spans="10:12" ht="16.5" customHeight="1" x14ac:dyDescent="0.25">
      <c r="J665" s="236">
        <f t="shared" si="30"/>
        <v>43332</v>
      </c>
      <c r="K665" s="35" t="str">
        <f t="shared" si="31"/>
        <v>г. Кировск, ул. Ладожская, д. 9</v>
      </c>
      <c r="L665" s="35" t="str">
        <f t="shared" si="32"/>
        <v>№ 025338</v>
      </c>
    </row>
    <row r="666" spans="10:12" ht="16.5" customHeight="1" x14ac:dyDescent="0.25">
      <c r="J666" s="236" t="str">
        <f t="shared" si="30"/>
        <v/>
      </c>
      <c r="K666" s="35" t="str">
        <f t="shared" si="31"/>
        <v/>
      </c>
      <c r="L666" s="35" t="str">
        <f t="shared" si="32"/>
        <v/>
      </c>
    </row>
    <row r="667" spans="10:12" ht="16.5" customHeight="1" x14ac:dyDescent="0.25">
      <c r="J667" s="236" t="str">
        <f t="shared" si="30"/>
        <v/>
      </c>
      <c r="K667" s="35" t="str">
        <f t="shared" si="31"/>
        <v/>
      </c>
      <c r="L667" s="35" t="str">
        <f t="shared" si="32"/>
        <v/>
      </c>
    </row>
    <row r="668" spans="10:12" ht="16.5" customHeight="1" x14ac:dyDescent="0.25">
      <c r="J668" s="236" t="str">
        <f t="shared" si="30"/>
        <v/>
      </c>
      <c r="K668" s="35" t="str">
        <f t="shared" si="31"/>
        <v/>
      </c>
      <c r="L668" s="35" t="str">
        <f t="shared" si="32"/>
        <v/>
      </c>
    </row>
    <row r="669" spans="10:12" ht="16.5" customHeight="1" x14ac:dyDescent="0.25">
      <c r="J669" s="236" t="str">
        <f t="shared" si="30"/>
        <v/>
      </c>
      <c r="K669" s="35" t="str">
        <f t="shared" si="31"/>
        <v/>
      </c>
      <c r="L669" s="35" t="str">
        <f t="shared" si="32"/>
        <v/>
      </c>
    </row>
    <row r="670" spans="10:12" ht="16.5" customHeight="1" x14ac:dyDescent="0.25">
      <c r="J670" s="236" t="str">
        <f t="shared" si="30"/>
        <v/>
      </c>
      <c r="K670" s="35" t="str">
        <f t="shared" si="31"/>
        <v/>
      </c>
      <c r="L670" s="35" t="str">
        <f t="shared" si="32"/>
        <v/>
      </c>
    </row>
    <row r="671" spans="10:12" ht="16.5" customHeight="1" x14ac:dyDescent="0.25">
      <c r="J671" s="236" t="str">
        <f t="shared" si="30"/>
        <v/>
      </c>
      <c r="K671" s="35" t="str">
        <f t="shared" si="31"/>
        <v/>
      </c>
      <c r="L671" s="35" t="str">
        <f t="shared" si="32"/>
        <v/>
      </c>
    </row>
    <row r="672" spans="10:12" ht="16.5" customHeight="1" x14ac:dyDescent="0.25">
      <c r="J672" s="236">
        <f t="shared" si="30"/>
        <v>43332</v>
      </c>
      <c r="K672" s="35" t="str">
        <f t="shared" si="31"/>
        <v>г. Кировск, ул. Ладожская, д. 9</v>
      </c>
      <c r="L672" s="35" t="str">
        <f t="shared" si="32"/>
        <v>№ 025339</v>
      </c>
    </row>
    <row r="673" spans="10:12" ht="16.5" customHeight="1" x14ac:dyDescent="0.25">
      <c r="J673" s="236" t="str">
        <f t="shared" si="30"/>
        <v/>
      </c>
      <c r="K673" s="35" t="str">
        <f t="shared" si="31"/>
        <v/>
      </c>
      <c r="L673" s="35" t="str">
        <f t="shared" si="32"/>
        <v/>
      </c>
    </row>
    <row r="674" spans="10:12" ht="16.5" customHeight="1" x14ac:dyDescent="0.25">
      <c r="J674" s="236" t="str">
        <f t="shared" si="30"/>
        <v/>
      </c>
      <c r="K674" s="35" t="str">
        <f t="shared" si="31"/>
        <v/>
      </c>
      <c r="L674" s="35" t="str">
        <f t="shared" si="32"/>
        <v/>
      </c>
    </row>
    <row r="675" spans="10:12" ht="16.5" customHeight="1" x14ac:dyDescent="0.25">
      <c r="J675" s="236" t="str">
        <f t="shared" si="30"/>
        <v/>
      </c>
      <c r="K675" s="35" t="str">
        <f t="shared" si="31"/>
        <v/>
      </c>
      <c r="L675" s="35" t="str">
        <f t="shared" si="32"/>
        <v/>
      </c>
    </row>
    <row r="676" spans="10:12" ht="16.5" customHeight="1" x14ac:dyDescent="0.25">
      <c r="J676" s="236" t="str">
        <f t="shared" si="30"/>
        <v/>
      </c>
      <c r="K676" s="35" t="str">
        <f t="shared" si="31"/>
        <v/>
      </c>
      <c r="L676" s="35" t="str">
        <f t="shared" si="32"/>
        <v/>
      </c>
    </row>
    <row r="677" spans="10:12" ht="16.5" customHeight="1" x14ac:dyDescent="0.25">
      <c r="J677" s="236" t="str">
        <f t="shared" si="30"/>
        <v/>
      </c>
      <c r="K677" s="35" t="str">
        <f t="shared" si="31"/>
        <v/>
      </c>
      <c r="L677" s="35" t="str">
        <f t="shared" si="32"/>
        <v/>
      </c>
    </row>
    <row r="678" spans="10:12" ht="16.5" customHeight="1" x14ac:dyDescent="0.25">
      <c r="J678" s="236" t="str">
        <f t="shared" si="30"/>
        <v/>
      </c>
      <c r="K678" s="35" t="str">
        <f t="shared" si="31"/>
        <v/>
      </c>
      <c r="L678" s="35" t="str">
        <f t="shared" si="32"/>
        <v/>
      </c>
    </row>
    <row r="679" spans="10:12" ht="16.5" customHeight="1" x14ac:dyDescent="0.25">
      <c r="J679" s="236">
        <f t="shared" si="30"/>
        <v>43339</v>
      </c>
      <c r="K679" s="35" t="str">
        <f t="shared" si="31"/>
        <v>Г. Кировск, ул. Молодежная, д. 8</v>
      </c>
      <c r="L679" s="35">
        <f t="shared" si="32"/>
        <v>26660</v>
      </c>
    </row>
    <row r="680" spans="10:12" ht="16.5" customHeight="1" x14ac:dyDescent="0.25">
      <c r="J680" s="236" t="str">
        <f t="shared" si="30"/>
        <v/>
      </c>
      <c r="K680" s="35" t="str">
        <f t="shared" si="31"/>
        <v/>
      </c>
      <c r="L680" s="35" t="str">
        <f t="shared" si="32"/>
        <v/>
      </c>
    </row>
    <row r="681" spans="10:12" ht="16.5" customHeight="1" x14ac:dyDescent="0.25">
      <c r="J681" s="236" t="str">
        <f t="shared" si="30"/>
        <v/>
      </c>
      <c r="K681" s="35" t="str">
        <f t="shared" si="31"/>
        <v/>
      </c>
      <c r="L681" s="35" t="str">
        <f t="shared" si="32"/>
        <v/>
      </c>
    </row>
    <row r="682" spans="10:12" ht="16.5" customHeight="1" x14ac:dyDescent="0.25">
      <c r="J682" s="236" t="str">
        <f t="shared" si="30"/>
        <v/>
      </c>
      <c r="K682" s="35" t="str">
        <f t="shared" si="31"/>
        <v/>
      </c>
      <c r="L682" s="35" t="str">
        <f t="shared" si="32"/>
        <v/>
      </c>
    </row>
    <row r="683" spans="10:12" ht="16.5" customHeight="1" x14ac:dyDescent="0.25">
      <c r="J683" s="236" t="str">
        <f t="shared" si="30"/>
        <v/>
      </c>
      <c r="K683" s="35" t="str">
        <f t="shared" si="31"/>
        <v/>
      </c>
      <c r="L683" s="35" t="str">
        <f t="shared" si="32"/>
        <v/>
      </c>
    </row>
    <row r="684" spans="10:12" ht="16.5" customHeight="1" x14ac:dyDescent="0.25">
      <c r="J684" s="236" t="str">
        <f t="shared" si="30"/>
        <v/>
      </c>
      <c r="K684" s="35" t="str">
        <f t="shared" si="31"/>
        <v/>
      </c>
      <c r="L684" s="35" t="str">
        <f t="shared" si="32"/>
        <v/>
      </c>
    </row>
    <row r="685" spans="10:12" ht="16.5" customHeight="1" x14ac:dyDescent="0.25">
      <c r="J685" s="236" t="str">
        <f t="shared" si="30"/>
        <v/>
      </c>
      <c r="K685" s="35" t="str">
        <f t="shared" si="31"/>
        <v/>
      </c>
      <c r="L685" s="35" t="str">
        <f t="shared" si="32"/>
        <v/>
      </c>
    </row>
    <row r="686" spans="10:12" ht="16.5" customHeight="1" x14ac:dyDescent="0.25">
      <c r="J686" s="236">
        <f t="shared" si="30"/>
        <v>43332</v>
      </c>
      <c r="K686" s="35" t="str">
        <f t="shared" si="31"/>
        <v>г. Кировск, ул. Новая, д. 3</v>
      </c>
      <c r="L686" s="35" t="str">
        <f t="shared" si="32"/>
        <v>№ 012953</v>
      </c>
    </row>
    <row r="687" spans="10:12" ht="16.5" customHeight="1" x14ac:dyDescent="0.25">
      <c r="J687" s="236" t="str">
        <f t="shared" si="30"/>
        <v/>
      </c>
      <c r="K687" s="35" t="str">
        <f t="shared" si="31"/>
        <v/>
      </c>
      <c r="L687" s="35" t="str">
        <f t="shared" si="32"/>
        <v/>
      </c>
    </row>
    <row r="688" spans="10:12" ht="16.5" customHeight="1" x14ac:dyDescent="0.25">
      <c r="J688" s="236" t="str">
        <f t="shared" si="30"/>
        <v/>
      </c>
      <c r="K688" s="35" t="str">
        <f t="shared" si="31"/>
        <v/>
      </c>
      <c r="L688" s="35" t="str">
        <f t="shared" si="32"/>
        <v/>
      </c>
    </row>
    <row r="689" spans="10:12" ht="16.5" customHeight="1" x14ac:dyDescent="0.25">
      <c r="J689" s="236" t="str">
        <f t="shared" si="30"/>
        <v/>
      </c>
      <c r="K689" s="35" t="str">
        <f t="shared" si="31"/>
        <v/>
      </c>
      <c r="L689" s="35" t="str">
        <f t="shared" si="32"/>
        <v/>
      </c>
    </row>
    <row r="690" spans="10:12" ht="16.5" customHeight="1" x14ac:dyDescent="0.25">
      <c r="J690" s="236" t="str">
        <f t="shared" si="30"/>
        <v/>
      </c>
      <c r="K690" s="35" t="str">
        <f t="shared" si="31"/>
        <v/>
      </c>
      <c r="L690" s="35" t="str">
        <f t="shared" si="32"/>
        <v/>
      </c>
    </row>
    <row r="691" spans="10:12" ht="16.5" customHeight="1" x14ac:dyDescent="0.25">
      <c r="J691" s="236" t="str">
        <f t="shared" si="30"/>
        <v/>
      </c>
      <c r="K691" s="35" t="str">
        <f t="shared" si="31"/>
        <v/>
      </c>
      <c r="L691" s="35" t="str">
        <f t="shared" si="32"/>
        <v/>
      </c>
    </row>
    <row r="692" spans="10:12" ht="16.5" customHeight="1" x14ac:dyDescent="0.25">
      <c r="J692" s="236" t="str">
        <f t="shared" si="30"/>
        <v/>
      </c>
      <c r="K692" s="35" t="str">
        <f t="shared" si="31"/>
        <v/>
      </c>
      <c r="L692" s="35" t="str">
        <f t="shared" si="32"/>
        <v/>
      </c>
    </row>
    <row r="693" spans="10:12" ht="16.5" customHeight="1" x14ac:dyDescent="0.25">
      <c r="J693" s="236">
        <f t="shared" si="30"/>
        <v>43332</v>
      </c>
      <c r="K693" s="35" t="str">
        <f t="shared" si="31"/>
        <v>г. Кировск, ул. Новая, д. 3</v>
      </c>
      <c r="L693" s="35" t="str">
        <f t="shared" si="32"/>
        <v>№ 012952</v>
      </c>
    </row>
    <row r="694" spans="10:12" ht="16.5" customHeight="1" x14ac:dyDescent="0.25">
      <c r="J694" s="236" t="str">
        <f t="shared" si="30"/>
        <v/>
      </c>
      <c r="K694" s="35" t="str">
        <f t="shared" si="31"/>
        <v/>
      </c>
      <c r="L694" s="35" t="str">
        <f t="shared" si="32"/>
        <v/>
      </c>
    </row>
    <row r="695" spans="10:12" ht="16.5" customHeight="1" x14ac:dyDescent="0.25">
      <c r="J695" s="236" t="str">
        <f t="shared" si="30"/>
        <v/>
      </c>
      <c r="K695" s="35" t="str">
        <f t="shared" si="31"/>
        <v/>
      </c>
      <c r="L695" s="35" t="str">
        <f t="shared" si="32"/>
        <v/>
      </c>
    </row>
    <row r="696" spans="10:12" ht="16.5" customHeight="1" x14ac:dyDescent="0.25">
      <c r="J696" s="236" t="str">
        <f t="shared" si="30"/>
        <v/>
      </c>
      <c r="K696" s="35" t="str">
        <f t="shared" si="31"/>
        <v/>
      </c>
      <c r="L696" s="35" t="str">
        <f t="shared" si="32"/>
        <v/>
      </c>
    </row>
    <row r="697" spans="10:12" ht="16.5" customHeight="1" x14ac:dyDescent="0.25">
      <c r="J697" s="236" t="str">
        <f t="shared" si="30"/>
        <v/>
      </c>
      <c r="K697" s="35" t="str">
        <f t="shared" si="31"/>
        <v/>
      </c>
      <c r="L697" s="35" t="str">
        <f t="shared" si="32"/>
        <v/>
      </c>
    </row>
    <row r="698" spans="10:12" ht="16.5" customHeight="1" x14ac:dyDescent="0.25">
      <c r="J698" s="236" t="str">
        <f t="shared" si="30"/>
        <v/>
      </c>
      <c r="K698" s="35" t="str">
        <f t="shared" si="31"/>
        <v/>
      </c>
      <c r="L698" s="35" t="str">
        <f t="shared" si="32"/>
        <v/>
      </c>
    </row>
    <row r="699" spans="10:12" ht="16.5" customHeight="1" x14ac:dyDescent="0.25">
      <c r="J699" s="236" t="str">
        <f t="shared" si="30"/>
        <v/>
      </c>
      <c r="K699" s="35" t="str">
        <f t="shared" si="31"/>
        <v/>
      </c>
      <c r="L699" s="35" t="str">
        <f t="shared" si="32"/>
        <v/>
      </c>
    </row>
    <row r="700" spans="10:12" ht="16.5" customHeight="1" x14ac:dyDescent="0.25">
      <c r="J700" s="236">
        <f t="shared" si="30"/>
        <v>43332</v>
      </c>
      <c r="K700" s="35" t="str">
        <f t="shared" si="31"/>
        <v>г. Кировск, ул. Новая, д. 3</v>
      </c>
      <c r="L700" s="35" t="str">
        <f t="shared" si="32"/>
        <v>№ 012954</v>
      </c>
    </row>
    <row r="701" spans="10:12" ht="16.5" customHeight="1" x14ac:dyDescent="0.25">
      <c r="J701" s="236" t="str">
        <f t="shared" si="30"/>
        <v/>
      </c>
      <c r="K701" s="35" t="str">
        <f t="shared" si="31"/>
        <v/>
      </c>
      <c r="L701" s="35" t="str">
        <f t="shared" si="32"/>
        <v/>
      </c>
    </row>
    <row r="702" spans="10:12" ht="16.5" customHeight="1" x14ac:dyDescent="0.25">
      <c r="J702" s="236" t="str">
        <f t="shared" si="30"/>
        <v/>
      </c>
      <c r="K702" s="35" t="str">
        <f t="shared" si="31"/>
        <v/>
      </c>
      <c r="L702" s="35" t="str">
        <f t="shared" si="32"/>
        <v/>
      </c>
    </row>
    <row r="703" spans="10:12" ht="16.5" customHeight="1" x14ac:dyDescent="0.25">
      <c r="J703" s="236" t="str">
        <f t="shared" si="30"/>
        <v/>
      </c>
      <c r="K703" s="35" t="str">
        <f t="shared" si="31"/>
        <v/>
      </c>
      <c r="L703" s="35" t="str">
        <f t="shared" si="32"/>
        <v/>
      </c>
    </row>
    <row r="704" spans="10:12" ht="16.5" customHeight="1" x14ac:dyDescent="0.25">
      <c r="J704" s="236" t="str">
        <f t="shared" si="30"/>
        <v/>
      </c>
      <c r="K704" s="35" t="str">
        <f t="shared" si="31"/>
        <v/>
      </c>
      <c r="L704" s="35" t="str">
        <f t="shared" si="32"/>
        <v/>
      </c>
    </row>
    <row r="705" spans="10:12" ht="16.5" customHeight="1" x14ac:dyDescent="0.25">
      <c r="J705" s="236" t="str">
        <f t="shared" si="30"/>
        <v/>
      </c>
      <c r="K705" s="35" t="str">
        <f t="shared" si="31"/>
        <v/>
      </c>
      <c r="L705" s="35" t="str">
        <f t="shared" si="32"/>
        <v/>
      </c>
    </row>
    <row r="706" spans="10:12" ht="16.5" customHeight="1" x14ac:dyDescent="0.25">
      <c r="J706" s="236" t="str">
        <f t="shared" ref="J706:J769" si="33">IF(MOD(ROW(),7),"",INDEX(D:D,ROW(707:1100)/7))</f>
        <v/>
      </c>
      <c r="K706" s="35" t="str">
        <f t="shared" ref="K706:K769" si="34">IF(MOD(ROW(),7),"",INDEX(E:E,ROW(707:1100)/7))</f>
        <v/>
      </c>
      <c r="L706" s="35" t="str">
        <f t="shared" ref="L706:L769" si="35">IF(MOD(ROW(),7),"",INDEX(F:F,ROW(707:1100)/7))</f>
        <v/>
      </c>
    </row>
    <row r="707" spans="10:12" ht="16.5" customHeight="1" x14ac:dyDescent="0.25">
      <c r="J707" s="236">
        <f t="shared" si="33"/>
        <v>43333</v>
      </c>
      <c r="K707" s="35" t="str">
        <f t="shared" si="34"/>
        <v>г. Луга, пр. Володораского, д. 20/1</v>
      </c>
      <c r="L707" s="35" t="str">
        <f t="shared" si="35"/>
        <v>№ 030430</v>
      </c>
    </row>
    <row r="708" spans="10:12" ht="16.5" customHeight="1" x14ac:dyDescent="0.25">
      <c r="J708" s="236" t="str">
        <f t="shared" si="33"/>
        <v/>
      </c>
      <c r="K708" s="35" t="str">
        <f t="shared" si="34"/>
        <v/>
      </c>
      <c r="L708" s="35" t="str">
        <f t="shared" si="35"/>
        <v/>
      </c>
    </row>
    <row r="709" spans="10:12" ht="16.5" customHeight="1" x14ac:dyDescent="0.25">
      <c r="J709" s="236" t="str">
        <f t="shared" si="33"/>
        <v/>
      </c>
      <c r="K709" s="35" t="str">
        <f t="shared" si="34"/>
        <v/>
      </c>
      <c r="L709" s="35" t="str">
        <f t="shared" si="35"/>
        <v/>
      </c>
    </row>
    <row r="710" spans="10:12" ht="16.5" customHeight="1" x14ac:dyDescent="0.25">
      <c r="J710" s="236" t="str">
        <f t="shared" si="33"/>
        <v/>
      </c>
      <c r="K710" s="35" t="str">
        <f t="shared" si="34"/>
        <v/>
      </c>
      <c r="L710" s="35" t="str">
        <f t="shared" si="35"/>
        <v/>
      </c>
    </row>
    <row r="711" spans="10:12" ht="16.5" customHeight="1" x14ac:dyDescent="0.25">
      <c r="J711" s="236" t="str">
        <f t="shared" si="33"/>
        <v/>
      </c>
      <c r="K711" s="35" t="str">
        <f t="shared" si="34"/>
        <v/>
      </c>
      <c r="L711" s="35" t="str">
        <f t="shared" si="35"/>
        <v/>
      </c>
    </row>
    <row r="712" spans="10:12" ht="16.5" customHeight="1" x14ac:dyDescent="0.25">
      <c r="J712" s="236" t="str">
        <f t="shared" si="33"/>
        <v/>
      </c>
      <c r="K712" s="35" t="str">
        <f t="shared" si="34"/>
        <v/>
      </c>
      <c r="L712" s="35" t="str">
        <f t="shared" si="35"/>
        <v/>
      </c>
    </row>
    <row r="713" spans="10:12" ht="16.5" customHeight="1" x14ac:dyDescent="0.25">
      <c r="J713" s="236" t="str">
        <f t="shared" si="33"/>
        <v/>
      </c>
      <c r="K713" s="35" t="str">
        <f t="shared" si="34"/>
        <v/>
      </c>
      <c r="L713" s="35" t="str">
        <f t="shared" si="35"/>
        <v/>
      </c>
    </row>
    <row r="714" spans="10:12" ht="16.5" customHeight="1" x14ac:dyDescent="0.25">
      <c r="J714" s="236">
        <f t="shared" si="33"/>
        <v>43333</v>
      </c>
      <c r="K714" s="35" t="str">
        <f t="shared" si="34"/>
        <v>г. Луга, пр. Володораского, д. 34</v>
      </c>
      <c r="L714" s="35" t="str">
        <f t="shared" si="35"/>
        <v>№ 028264</v>
      </c>
    </row>
    <row r="715" spans="10:12" ht="16.5" customHeight="1" x14ac:dyDescent="0.25">
      <c r="J715" s="236" t="str">
        <f t="shared" si="33"/>
        <v/>
      </c>
      <c r="K715" s="35" t="str">
        <f t="shared" si="34"/>
        <v/>
      </c>
      <c r="L715" s="35" t="str">
        <f t="shared" si="35"/>
        <v/>
      </c>
    </row>
    <row r="716" spans="10:12" ht="16.5" customHeight="1" x14ac:dyDescent="0.25">
      <c r="J716" s="236" t="str">
        <f t="shared" si="33"/>
        <v/>
      </c>
      <c r="K716" s="35" t="str">
        <f t="shared" si="34"/>
        <v/>
      </c>
      <c r="L716" s="35" t="str">
        <f t="shared" si="35"/>
        <v/>
      </c>
    </row>
    <row r="717" spans="10:12" ht="16.5" customHeight="1" x14ac:dyDescent="0.25">
      <c r="J717" s="236" t="str">
        <f t="shared" si="33"/>
        <v/>
      </c>
      <c r="K717" s="35" t="str">
        <f t="shared" si="34"/>
        <v/>
      </c>
      <c r="L717" s="35" t="str">
        <f t="shared" si="35"/>
        <v/>
      </c>
    </row>
    <row r="718" spans="10:12" ht="16.5" customHeight="1" x14ac:dyDescent="0.25">
      <c r="J718" s="236" t="str">
        <f t="shared" si="33"/>
        <v/>
      </c>
      <c r="K718" s="35" t="str">
        <f t="shared" si="34"/>
        <v/>
      </c>
      <c r="L718" s="35" t="str">
        <f t="shared" si="35"/>
        <v/>
      </c>
    </row>
    <row r="719" spans="10:12" ht="16.5" customHeight="1" x14ac:dyDescent="0.25">
      <c r="J719" s="236" t="str">
        <f t="shared" si="33"/>
        <v/>
      </c>
      <c r="K719" s="35" t="str">
        <f t="shared" si="34"/>
        <v/>
      </c>
      <c r="L719" s="35" t="str">
        <f t="shared" si="35"/>
        <v/>
      </c>
    </row>
    <row r="720" spans="10:12" ht="16.5" customHeight="1" x14ac:dyDescent="0.25">
      <c r="J720" s="236" t="str">
        <f t="shared" si="33"/>
        <v/>
      </c>
      <c r="K720" s="35" t="str">
        <f t="shared" si="34"/>
        <v/>
      </c>
      <c r="L720" s="35" t="str">
        <f t="shared" si="35"/>
        <v/>
      </c>
    </row>
    <row r="721" spans="10:12" ht="16.5" customHeight="1" x14ac:dyDescent="0.25">
      <c r="J721" s="236">
        <f t="shared" si="33"/>
        <v>43333</v>
      </c>
      <c r="K721" s="35" t="str">
        <f t="shared" si="34"/>
        <v>г. Луга, пр. Володораского, д. 38</v>
      </c>
      <c r="L721" s="35" t="str">
        <f t="shared" si="35"/>
        <v>№ 017049</v>
      </c>
    </row>
    <row r="722" spans="10:12" ht="16.5" customHeight="1" x14ac:dyDescent="0.25">
      <c r="J722" s="236" t="str">
        <f t="shared" si="33"/>
        <v/>
      </c>
      <c r="K722" s="35" t="str">
        <f t="shared" si="34"/>
        <v/>
      </c>
      <c r="L722" s="35" t="str">
        <f t="shared" si="35"/>
        <v/>
      </c>
    </row>
    <row r="723" spans="10:12" ht="16.5" customHeight="1" x14ac:dyDescent="0.25">
      <c r="J723" s="236" t="str">
        <f t="shared" si="33"/>
        <v/>
      </c>
      <c r="K723" s="35" t="str">
        <f t="shared" si="34"/>
        <v/>
      </c>
      <c r="L723" s="35" t="str">
        <f t="shared" si="35"/>
        <v/>
      </c>
    </row>
    <row r="724" spans="10:12" ht="16.5" customHeight="1" x14ac:dyDescent="0.25">
      <c r="J724" s="236" t="str">
        <f t="shared" si="33"/>
        <v/>
      </c>
      <c r="K724" s="35" t="str">
        <f t="shared" si="34"/>
        <v/>
      </c>
      <c r="L724" s="35" t="str">
        <f t="shared" si="35"/>
        <v/>
      </c>
    </row>
    <row r="725" spans="10:12" ht="16.5" customHeight="1" x14ac:dyDescent="0.25">
      <c r="J725" s="236" t="str">
        <f t="shared" si="33"/>
        <v/>
      </c>
      <c r="K725" s="35" t="str">
        <f t="shared" si="34"/>
        <v/>
      </c>
      <c r="L725" s="35" t="str">
        <f t="shared" si="35"/>
        <v/>
      </c>
    </row>
    <row r="726" spans="10:12" ht="16.5" customHeight="1" x14ac:dyDescent="0.25">
      <c r="J726" s="236" t="str">
        <f t="shared" si="33"/>
        <v/>
      </c>
      <c r="K726" s="35" t="str">
        <f t="shared" si="34"/>
        <v/>
      </c>
      <c r="L726" s="35" t="str">
        <f t="shared" si="35"/>
        <v/>
      </c>
    </row>
    <row r="727" spans="10:12" ht="16.5" customHeight="1" x14ac:dyDescent="0.25">
      <c r="J727" s="236" t="str">
        <f t="shared" si="33"/>
        <v/>
      </c>
      <c r="K727" s="35" t="str">
        <f t="shared" si="34"/>
        <v/>
      </c>
      <c r="L727" s="35" t="str">
        <f t="shared" si="35"/>
        <v/>
      </c>
    </row>
    <row r="728" spans="10:12" ht="16.5" customHeight="1" x14ac:dyDescent="0.25">
      <c r="J728" s="236">
        <f t="shared" si="33"/>
        <v>43333</v>
      </c>
      <c r="K728" s="35" t="str">
        <f t="shared" si="34"/>
        <v>г. Луга, пр. Володораского, д. 38</v>
      </c>
      <c r="L728" s="35" t="str">
        <f t="shared" si="35"/>
        <v>№ 017050</v>
      </c>
    </row>
    <row r="729" spans="10:12" ht="16.5" customHeight="1" x14ac:dyDescent="0.25">
      <c r="J729" s="236" t="str">
        <f t="shared" si="33"/>
        <v/>
      </c>
      <c r="K729" s="35" t="str">
        <f t="shared" si="34"/>
        <v/>
      </c>
      <c r="L729" s="35" t="str">
        <f t="shared" si="35"/>
        <v/>
      </c>
    </row>
    <row r="730" spans="10:12" ht="16.5" customHeight="1" x14ac:dyDescent="0.25">
      <c r="J730" s="236" t="str">
        <f t="shared" si="33"/>
        <v/>
      </c>
      <c r="K730" s="35" t="str">
        <f t="shared" si="34"/>
        <v/>
      </c>
      <c r="L730" s="35" t="str">
        <f t="shared" si="35"/>
        <v/>
      </c>
    </row>
    <row r="731" spans="10:12" ht="16.5" customHeight="1" x14ac:dyDescent="0.25">
      <c r="J731" s="236" t="str">
        <f t="shared" si="33"/>
        <v/>
      </c>
      <c r="K731" s="35" t="str">
        <f t="shared" si="34"/>
        <v/>
      </c>
      <c r="L731" s="35" t="str">
        <f t="shared" si="35"/>
        <v/>
      </c>
    </row>
    <row r="732" spans="10:12" ht="16.5" customHeight="1" x14ac:dyDescent="0.25">
      <c r="J732" s="236" t="str">
        <f t="shared" si="33"/>
        <v/>
      </c>
      <c r="K732" s="35" t="str">
        <f t="shared" si="34"/>
        <v/>
      </c>
      <c r="L732" s="35" t="str">
        <f t="shared" si="35"/>
        <v/>
      </c>
    </row>
    <row r="733" spans="10:12" ht="16.5" customHeight="1" x14ac:dyDescent="0.25">
      <c r="J733" s="236" t="str">
        <f t="shared" si="33"/>
        <v/>
      </c>
      <c r="K733" s="35" t="str">
        <f t="shared" si="34"/>
        <v/>
      </c>
      <c r="L733" s="35" t="str">
        <f t="shared" si="35"/>
        <v/>
      </c>
    </row>
    <row r="734" spans="10:12" ht="16.5" customHeight="1" x14ac:dyDescent="0.25">
      <c r="J734" s="236" t="str">
        <f t="shared" si="33"/>
        <v/>
      </c>
      <c r="K734" s="35" t="str">
        <f t="shared" si="34"/>
        <v/>
      </c>
      <c r="L734" s="35" t="str">
        <f t="shared" si="35"/>
        <v/>
      </c>
    </row>
    <row r="735" spans="10:12" ht="16.5" customHeight="1" x14ac:dyDescent="0.25">
      <c r="J735" s="236">
        <f t="shared" si="33"/>
        <v>43333</v>
      </c>
      <c r="K735" s="35" t="str">
        <f t="shared" si="34"/>
        <v>г. Луга, пр. Володораского, д. 38</v>
      </c>
      <c r="L735" s="35" t="str">
        <f t="shared" si="35"/>
        <v>№ 017051</v>
      </c>
    </row>
    <row r="736" spans="10:12" ht="16.5" customHeight="1" x14ac:dyDescent="0.25">
      <c r="J736" s="236" t="str">
        <f t="shared" si="33"/>
        <v/>
      </c>
      <c r="K736" s="35" t="str">
        <f t="shared" si="34"/>
        <v/>
      </c>
      <c r="L736" s="35" t="str">
        <f t="shared" si="35"/>
        <v/>
      </c>
    </row>
    <row r="737" spans="10:12" ht="16.5" customHeight="1" x14ac:dyDescent="0.25">
      <c r="J737" s="236" t="str">
        <f t="shared" si="33"/>
        <v/>
      </c>
      <c r="K737" s="35" t="str">
        <f t="shared" si="34"/>
        <v/>
      </c>
      <c r="L737" s="35" t="str">
        <f t="shared" si="35"/>
        <v/>
      </c>
    </row>
    <row r="738" spans="10:12" ht="16.5" customHeight="1" x14ac:dyDescent="0.25">
      <c r="J738" s="236" t="str">
        <f t="shared" si="33"/>
        <v/>
      </c>
      <c r="K738" s="35" t="str">
        <f t="shared" si="34"/>
        <v/>
      </c>
      <c r="L738" s="35" t="str">
        <f t="shared" si="35"/>
        <v/>
      </c>
    </row>
    <row r="739" spans="10:12" ht="16.5" customHeight="1" x14ac:dyDescent="0.25">
      <c r="J739" s="236" t="str">
        <f t="shared" si="33"/>
        <v/>
      </c>
      <c r="K739" s="35" t="str">
        <f t="shared" si="34"/>
        <v/>
      </c>
      <c r="L739" s="35" t="str">
        <f t="shared" si="35"/>
        <v/>
      </c>
    </row>
    <row r="740" spans="10:12" ht="16.5" customHeight="1" x14ac:dyDescent="0.25">
      <c r="J740" s="236" t="str">
        <f t="shared" si="33"/>
        <v/>
      </c>
      <c r="K740" s="35" t="str">
        <f t="shared" si="34"/>
        <v/>
      </c>
      <c r="L740" s="35" t="str">
        <f t="shared" si="35"/>
        <v/>
      </c>
    </row>
    <row r="741" spans="10:12" ht="16.5" customHeight="1" x14ac:dyDescent="0.25">
      <c r="J741" s="236" t="str">
        <f t="shared" si="33"/>
        <v/>
      </c>
      <c r="K741" s="35" t="str">
        <f t="shared" si="34"/>
        <v/>
      </c>
      <c r="L741" s="35" t="str">
        <f t="shared" si="35"/>
        <v/>
      </c>
    </row>
    <row r="742" spans="10:12" ht="16.5" customHeight="1" x14ac:dyDescent="0.25">
      <c r="J742" s="236">
        <f t="shared" si="33"/>
        <v>43333</v>
      </c>
      <c r="K742" s="35" t="str">
        <f t="shared" si="34"/>
        <v>г. Луга, пр. Володораского, д. 42</v>
      </c>
      <c r="L742" s="35" t="str">
        <f t="shared" si="35"/>
        <v>№ 020449</v>
      </c>
    </row>
    <row r="743" spans="10:12" ht="16.5" customHeight="1" x14ac:dyDescent="0.25">
      <c r="J743" s="236" t="str">
        <f t="shared" si="33"/>
        <v/>
      </c>
      <c r="K743" s="35" t="str">
        <f t="shared" si="34"/>
        <v/>
      </c>
      <c r="L743" s="35" t="str">
        <f t="shared" si="35"/>
        <v/>
      </c>
    </row>
    <row r="744" spans="10:12" ht="16.5" customHeight="1" x14ac:dyDescent="0.25">
      <c r="J744" s="236" t="str">
        <f t="shared" si="33"/>
        <v/>
      </c>
      <c r="K744" s="35" t="str">
        <f t="shared" si="34"/>
        <v/>
      </c>
      <c r="L744" s="35" t="str">
        <f t="shared" si="35"/>
        <v/>
      </c>
    </row>
    <row r="745" spans="10:12" ht="16.5" customHeight="1" x14ac:dyDescent="0.25">
      <c r="J745" s="236" t="str">
        <f t="shared" si="33"/>
        <v/>
      </c>
      <c r="K745" s="35" t="str">
        <f t="shared" si="34"/>
        <v/>
      </c>
      <c r="L745" s="35" t="str">
        <f t="shared" si="35"/>
        <v/>
      </c>
    </row>
    <row r="746" spans="10:12" ht="16.5" customHeight="1" x14ac:dyDescent="0.25">
      <c r="J746" s="236" t="str">
        <f t="shared" si="33"/>
        <v/>
      </c>
      <c r="K746" s="35" t="str">
        <f t="shared" si="34"/>
        <v/>
      </c>
      <c r="L746" s="35" t="str">
        <f t="shared" si="35"/>
        <v/>
      </c>
    </row>
    <row r="747" spans="10:12" ht="16.5" customHeight="1" x14ac:dyDescent="0.25">
      <c r="J747" s="236" t="str">
        <f t="shared" si="33"/>
        <v/>
      </c>
      <c r="K747" s="35" t="str">
        <f t="shared" si="34"/>
        <v/>
      </c>
      <c r="L747" s="35" t="str">
        <f t="shared" si="35"/>
        <v/>
      </c>
    </row>
    <row r="748" spans="10:12" ht="16.5" customHeight="1" x14ac:dyDescent="0.25">
      <c r="J748" s="236" t="str">
        <f t="shared" si="33"/>
        <v/>
      </c>
      <c r="K748" s="35" t="str">
        <f t="shared" si="34"/>
        <v/>
      </c>
      <c r="L748" s="35" t="str">
        <f t="shared" si="35"/>
        <v/>
      </c>
    </row>
    <row r="749" spans="10:12" ht="16.5" customHeight="1" x14ac:dyDescent="0.25">
      <c r="J749" s="236">
        <f t="shared" si="33"/>
        <v>43333</v>
      </c>
      <c r="K749" s="35" t="str">
        <f t="shared" si="34"/>
        <v>г. Луга, пр. Володораского, д. 42</v>
      </c>
      <c r="L749" s="35" t="str">
        <f t="shared" si="35"/>
        <v>№ 020450</v>
      </c>
    </row>
    <row r="750" spans="10:12" ht="16.5" customHeight="1" x14ac:dyDescent="0.25">
      <c r="J750" s="236" t="str">
        <f t="shared" si="33"/>
        <v/>
      </c>
      <c r="K750" s="35" t="str">
        <f t="shared" si="34"/>
        <v/>
      </c>
      <c r="L750" s="35" t="str">
        <f t="shared" si="35"/>
        <v/>
      </c>
    </row>
    <row r="751" spans="10:12" ht="16.5" customHeight="1" x14ac:dyDescent="0.25">
      <c r="J751" s="236" t="str">
        <f t="shared" si="33"/>
        <v/>
      </c>
      <c r="K751" s="35" t="str">
        <f t="shared" si="34"/>
        <v/>
      </c>
      <c r="L751" s="35" t="str">
        <f t="shared" si="35"/>
        <v/>
      </c>
    </row>
    <row r="752" spans="10:12" ht="16.5" customHeight="1" x14ac:dyDescent="0.25">
      <c r="J752" s="236" t="str">
        <f t="shared" si="33"/>
        <v/>
      </c>
      <c r="K752" s="35" t="str">
        <f t="shared" si="34"/>
        <v/>
      </c>
      <c r="L752" s="35" t="str">
        <f t="shared" si="35"/>
        <v/>
      </c>
    </row>
    <row r="753" spans="10:12" ht="16.5" customHeight="1" x14ac:dyDescent="0.25">
      <c r="J753" s="236" t="str">
        <f t="shared" si="33"/>
        <v/>
      </c>
      <c r="K753" s="35" t="str">
        <f t="shared" si="34"/>
        <v/>
      </c>
      <c r="L753" s="35" t="str">
        <f t="shared" si="35"/>
        <v/>
      </c>
    </row>
    <row r="754" spans="10:12" ht="16.5" customHeight="1" x14ac:dyDescent="0.25">
      <c r="J754" s="236" t="str">
        <f t="shared" si="33"/>
        <v/>
      </c>
      <c r="K754" s="35" t="str">
        <f t="shared" si="34"/>
        <v/>
      </c>
      <c r="L754" s="35" t="str">
        <f t="shared" si="35"/>
        <v/>
      </c>
    </row>
    <row r="755" spans="10:12" ht="16.5" customHeight="1" x14ac:dyDescent="0.25">
      <c r="J755" s="236" t="str">
        <f t="shared" si="33"/>
        <v/>
      </c>
      <c r="K755" s="35" t="str">
        <f t="shared" si="34"/>
        <v/>
      </c>
      <c r="L755" s="35" t="str">
        <f t="shared" si="35"/>
        <v/>
      </c>
    </row>
    <row r="756" spans="10:12" ht="16.5" customHeight="1" x14ac:dyDescent="0.25">
      <c r="J756" s="236">
        <f t="shared" si="33"/>
        <v>43333</v>
      </c>
      <c r="K756" s="35" t="str">
        <f t="shared" si="34"/>
        <v>г. Луга, пр. Володораского, д. 42</v>
      </c>
      <c r="L756" s="35" t="str">
        <f t="shared" si="35"/>
        <v>№ 020451</v>
      </c>
    </row>
    <row r="757" spans="10:12" ht="16.5" customHeight="1" x14ac:dyDescent="0.25">
      <c r="J757" s="236" t="str">
        <f t="shared" si="33"/>
        <v/>
      </c>
      <c r="K757" s="35" t="str">
        <f t="shared" si="34"/>
        <v/>
      </c>
      <c r="L757" s="35" t="str">
        <f t="shared" si="35"/>
        <v/>
      </c>
    </row>
    <row r="758" spans="10:12" ht="16.5" customHeight="1" x14ac:dyDescent="0.25">
      <c r="J758" s="236" t="str">
        <f t="shared" si="33"/>
        <v/>
      </c>
      <c r="K758" s="35" t="str">
        <f t="shared" si="34"/>
        <v/>
      </c>
      <c r="L758" s="35" t="str">
        <f t="shared" si="35"/>
        <v/>
      </c>
    </row>
    <row r="759" spans="10:12" ht="16.5" customHeight="1" x14ac:dyDescent="0.25">
      <c r="J759" s="236" t="str">
        <f t="shared" si="33"/>
        <v/>
      </c>
      <c r="K759" s="35" t="str">
        <f t="shared" si="34"/>
        <v/>
      </c>
      <c r="L759" s="35" t="str">
        <f t="shared" si="35"/>
        <v/>
      </c>
    </row>
    <row r="760" spans="10:12" ht="16.5" customHeight="1" x14ac:dyDescent="0.25">
      <c r="J760" s="236" t="str">
        <f t="shared" si="33"/>
        <v/>
      </c>
      <c r="K760" s="35" t="str">
        <f t="shared" si="34"/>
        <v/>
      </c>
      <c r="L760" s="35" t="str">
        <f t="shared" si="35"/>
        <v/>
      </c>
    </row>
    <row r="761" spans="10:12" ht="16.5" customHeight="1" x14ac:dyDescent="0.25">
      <c r="J761" s="236" t="str">
        <f t="shared" si="33"/>
        <v/>
      </c>
      <c r="K761" s="35" t="str">
        <f t="shared" si="34"/>
        <v/>
      </c>
      <c r="L761" s="35" t="str">
        <f t="shared" si="35"/>
        <v/>
      </c>
    </row>
    <row r="762" spans="10:12" ht="16.5" customHeight="1" x14ac:dyDescent="0.25">
      <c r="J762" s="236" t="str">
        <f t="shared" si="33"/>
        <v/>
      </c>
      <c r="K762" s="35" t="str">
        <f t="shared" si="34"/>
        <v/>
      </c>
      <c r="L762" s="35" t="str">
        <f t="shared" si="35"/>
        <v/>
      </c>
    </row>
    <row r="763" spans="10:12" ht="16.5" customHeight="1" x14ac:dyDescent="0.25">
      <c r="J763" s="236">
        <f t="shared" si="33"/>
        <v>43333</v>
      </c>
      <c r="K763" s="35" t="str">
        <f t="shared" si="34"/>
        <v>г. Луга, пр. Кирова, д. 20</v>
      </c>
      <c r="L763" s="35" t="str">
        <f t="shared" si="35"/>
        <v>№ 032290</v>
      </c>
    </row>
    <row r="764" spans="10:12" ht="16.5" customHeight="1" x14ac:dyDescent="0.25">
      <c r="J764" s="236" t="str">
        <f t="shared" si="33"/>
        <v/>
      </c>
      <c r="K764" s="35" t="str">
        <f t="shared" si="34"/>
        <v/>
      </c>
      <c r="L764" s="35" t="str">
        <f t="shared" si="35"/>
        <v/>
      </c>
    </row>
    <row r="765" spans="10:12" ht="16.5" customHeight="1" x14ac:dyDescent="0.25">
      <c r="J765" s="236" t="str">
        <f t="shared" si="33"/>
        <v/>
      </c>
      <c r="K765" s="35" t="str">
        <f t="shared" si="34"/>
        <v/>
      </c>
      <c r="L765" s="35" t="str">
        <f t="shared" si="35"/>
        <v/>
      </c>
    </row>
    <row r="766" spans="10:12" ht="16.5" customHeight="1" x14ac:dyDescent="0.25">
      <c r="J766" s="236" t="str">
        <f t="shared" si="33"/>
        <v/>
      </c>
      <c r="K766" s="35" t="str">
        <f t="shared" si="34"/>
        <v/>
      </c>
      <c r="L766" s="35" t="str">
        <f t="shared" si="35"/>
        <v/>
      </c>
    </row>
    <row r="767" spans="10:12" ht="16.5" customHeight="1" x14ac:dyDescent="0.25">
      <c r="J767" s="236" t="str">
        <f t="shared" si="33"/>
        <v/>
      </c>
      <c r="K767" s="35" t="str">
        <f t="shared" si="34"/>
        <v/>
      </c>
      <c r="L767" s="35" t="str">
        <f t="shared" si="35"/>
        <v/>
      </c>
    </row>
    <row r="768" spans="10:12" ht="16.5" customHeight="1" x14ac:dyDescent="0.25">
      <c r="J768" s="236" t="str">
        <f t="shared" si="33"/>
        <v/>
      </c>
      <c r="K768" s="35" t="str">
        <f t="shared" si="34"/>
        <v/>
      </c>
      <c r="L768" s="35" t="str">
        <f t="shared" si="35"/>
        <v/>
      </c>
    </row>
    <row r="769" spans="10:12" ht="16.5" customHeight="1" x14ac:dyDescent="0.25">
      <c r="J769" s="236" t="str">
        <f t="shared" si="33"/>
        <v/>
      </c>
      <c r="K769" s="35" t="str">
        <f t="shared" si="34"/>
        <v/>
      </c>
      <c r="L769" s="35" t="str">
        <f t="shared" si="35"/>
        <v/>
      </c>
    </row>
    <row r="770" spans="10:12" ht="16.5" customHeight="1" x14ac:dyDescent="0.25">
      <c r="J770" s="236">
        <f t="shared" ref="J770:J833" si="36">IF(MOD(ROW(),7),"",INDEX(D:D,ROW(771:1164)/7))</f>
        <v>43333</v>
      </c>
      <c r="K770" s="35" t="str">
        <f t="shared" ref="K770:K833" si="37">IF(MOD(ROW(),7),"",INDEX(E:E,ROW(771:1164)/7))</f>
        <v>г. Луга, пр. Кирова, д. 20</v>
      </c>
      <c r="L770" s="35" t="str">
        <f t="shared" ref="L770:L833" si="38">IF(MOD(ROW(),7),"",INDEX(F:F,ROW(771:1164)/7))</f>
        <v>№ 032291</v>
      </c>
    </row>
    <row r="771" spans="10:12" ht="16.5" customHeight="1" x14ac:dyDescent="0.25">
      <c r="J771" s="236" t="str">
        <f t="shared" si="36"/>
        <v/>
      </c>
      <c r="K771" s="35" t="str">
        <f t="shared" si="37"/>
        <v/>
      </c>
      <c r="L771" s="35" t="str">
        <f t="shared" si="38"/>
        <v/>
      </c>
    </row>
    <row r="772" spans="10:12" ht="16.5" customHeight="1" x14ac:dyDescent="0.25">
      <c r="J772" s="236" t="str">
        <f t="shared" si="36"/>
        <v/>
      </c>
      <c r="K772" s="35" t="str">
        <f t="shared" si="37"/>
        <v/>
      </c>
      <c r="L772" s="35" t="str">
        <f t="shared" si="38"/>
        <v/>
      </c>
    </row>
    <row r="773" spans="10:12" ht="16.5" customHeight="1" x14ac:dyDescent="0.25">
      <c r="J773" s="236" t="str">
        <f t="shared" si="36"/>
        <v/>
      </c>
      <c r="K773" s="35" t="str">
        <f t="shared" si="37"/>
        <v/>
      </c>
      <c r="L773" s="35" t="str">
        <f t="shared" si="38"/>
        <v/>
      </c>
    </row>
    <row r="774" spans="10:12" ht="16.5" customHeight="1" x14ac:dyDescent="0.25">
      <c r="J774" s="236" t="str">
        <f t="shared" si="36"/>
        <v/>
      </c>
      <c r="K774" s="35" t="str">
        <f t="shared" si="37"/>
        <v/>
      </c>
      <c r="L774" s="35" t="str">
        <f t="shared" si="38"/>
        <v/>
      </c>
    </row>
    <row r="775" spans="10:12" ht="16.5" customHeight="1" x14ac:dyDescent="0.25">
      <c r="J775" s="236" t="str">
        <f t="shared" si="36"/>
        <v/>
      </c>
      <c r="K775" s="35" t="str">
        <f t="shared" si="37"/>
        <v/>
      </c>
      <c r="L775" s="35" t="str">
        <f t="shared" si="38"/>
        <v/>
      </c>
    </row>
    <row r="776" spans="10:12" ht="16.5" customHeight="1" x14ac:dyDescent="0.25">
      <c r="J776" s="236" t="str">
        <f t="shared" si="36"/>
        <v/>
      </c>
      <c r="K776" s="35" t="str">
        <f t="shared" si="37"/>
        <v/>
      </c>
      <c r="L776" s="35" t="str">
        <f t="shared" si="38"/>
        <v/>
      </c>
    </row>
    <row r="777" spans="10:12" ht="16.5" customHeight="1" x14ac:dyDescent="0.25">
      <c r="J777" s="236">
        <f t="shared" si="36"/>
        <v>43333</v>
      </c>
      <c r="K777" s="35" t="str">
        <f t="shared" si="37"/>
        <v>г. Луга, пр. Кирова, д. 20/1</v>
      </c>
      <c r="L777" s="35" t="str">
        <f t="shared" si="38"/>
        <v>№ 028897</v>
      </c>
    </row>
    <row r="778" spans="10:12" ht="16.5" customHeight="1" x14ac:dyDescent="0.25">
      <c r="J778" s="236" t="str">
        <f t="shared" si="36"/>
        <v/>
      </c>
      <c r="K778" s="35" t="str">
        <f t="shared" si="37"/>
        <v/>
      </c>
      <c r="L778" s="35" t="str">
        <f t="shared" si="38"/>
        <v/>
      </c>
    </row>
    <row r="779" spans="10:12" ht="16.5" customHeight="1" x14ac:dyDescent="0.25">
      <c r="J779" s="236" t="str">
        <f t="shared" si="36"/>
        <v/>
      </c>
      <c r="K779" s="35" t="str">
        <f t="shared" si="37"/>
        <v/>
      </c>
      <c r="L779" s="35" t="str">
        <f t="shared" si="38"/>
        <v/>
      </c>
    </row>
    <row r="780" spans="10:12" ht="16.5" customHeight="1" x14ac:dyDescent="0.25">
      <c r="J780" s="236" t="str">
        <f t="shared" si="36"/>
        <v/>
      </c>
      <c r="K780" s="35" t="str">
        <f t="shared" si="37"/>
        <v/>
      </c>
      <c r="L780" s="35" t="str">
        <f t="shared" si="38"/>
        <v/>
      </c>
    </row>
    <row r="781" spans="10:12" ht="16.5" customHeight="1" x14ac:dyDescent="0.25">
      <c r="J781" s="236" t="str">
        <f t="shared" si="36"/>
        <v/>
      </c>
      <c r="K781" s="35" t="str">
        <f t="shared" si="37"/>
        <v/>
      </c>
      <c r="L781" s="35" t="str">
        <f t="shared" si="38"/>
        <v/>
      </c>
    </row>
    <row r="782" spans="10:12" ht="16.5" customHeight="1" x14ac:dyDescent="0.25">
      <c r="J782" s="236" t="str">
        <f t="shared" si="36"/>
        <v/>
      </c>
      <c r="K782" s="35" t="str">
        <f t="shared" si="37"/>
        <v/>
      </c>
      <c r="L782" s="35" t="str">
        <f t="shared" si="38"/>
        <v/>
      </c>
    </row>
    <row r="783" spans="10:12" ht="16.5" customHeight="1" x14ac:dyDescent="0.25">
      <c r="J783" s="236" t="str">
        <f t="shared" si="36"/>
        <v/>
      </c>
      <c r="K783" s="35" t="str">
        <f t="shared" si="37"/>
        <v/>
      </c>
      <c r="L783" s="35" t="str">
        <f t="shared" si="38"/>
        <v/>
      </c>
    </row>
    <row r="784" spans="10:12" ht="16.5" customHeight="1" x14ac:dyDescent="0.25">
      <c r="J784" s="236">
        <f t="shared" si="36"/>
        <v>43333</v>
      </c>
      <c r="K784" s="35" t="str">
        <f t="shared" si="37"/>
        <v>г. Луга, пр. Кирова, д. 20/1</v>
      </c>
      <c r="L784" s="35" t="str">
        <f t="shared" si="38"/>
        <v>№ 028896</v>
      </c>
    </row>
    <row r="785" spans="10:12" ht="16.5" customHeight="1" x14ac:dyDescent="0.25">
      <c r="J785" s="236" t="str">
        <f t="shared" si="36"/>
        <v/>
      </c>
      <c r="K785" s="35" t="str">
        <f t="shared" si="37"/>
        <v/>
      </c>
      <c r="L785" s="35" t="str">
        <f t="shared" si="38"/>
        <v/>
      </c>
    </row>
    <row r="786" spans="10:12" ht="16.5" customHeight="1" x14ac:dyDescent="0.25">
      <c r="J786" s="236" t="str">
        <f t="shared" si="36"/>
        <v/>
      </c>
      <c r="K786" s="35" t="str">
        <f t="shared" si="37"/>
        <v/>
      </c>
      <c r="L786" s="35" t="str">
        <f t="shared" si="38"/>
        <v/>
      </c>
    </row>
    <row r="787" spans="10:12" ht="16.5" customHeight="1" x14ac:dyDescent="0.25">
      <c r="J787" s="236" t="str">
        <f t="shared" si="36"/>
        <v/>
      </c>
      <c r="K787" s="35" t="str">
        <f t="shared" si="37"/>
        <v/>
      </c>
      <c r="L787" s="35" t="str">
        <f t="shared" si="38"/>
        <v/>
      </c>
    </row>
    <row r="788" spans="10:12" ht="16.5" customHeight="1" x14ac:dyDescent="0.25">
      <c r="J788" s="236" t="str">
        <f t="shared" si="36"/>
        <v/>
      </c>
      <c r="K788" s="35" t="str">
        <f t="shared" si="37"/>
        <v/>
      </c>
      <c r="L788" s="35" t="str">
        <f t="shared" si="38"/>
        <v/>
      </c>
    </row>
    <row r="789" spans="10:12" ht="16.5" customHeight="1" x14ac:dyDescent="0.25">
      <c r="J789" s="236" t="str">
        <f t="shared" si="36"/>
        <v/>
      </c>
      <c r="K789" s="35" t="str">
        <f t="shared" si="37"/>
        <v/>
      </c>
      <c r="L789" s="35" t="str">
        <f t="shared" si="38"/>
        <v/>
      </c>
    </row>
    <row r="790" spans="10:12" ht="16.5" customHeight="1" x14ac:dyDescent="0.25">
      <c r="J790" s="236" t="str">
        <f t="shared" si="36"/>
        <v/>
      </c>
      <c r="K790" s="35" t="str">
        <f t="shared" si="37"/>
        <v/>
      </c>
      <c r="L790" s="35" t="str">
        <f t="shared" si="38"/>
        <v/>
      </c>
    </row>
    <row r="791" spans="10:12" ht="16.5" customHeight="1" x14ac:dyDescent="0.25">
      <c r="J791" s="236">
        <f t="shared" si="36"/>
        <v>43333</v>
      </c>
      <c r="K791" s="35" t="str">
        <f t="shared" si="37"/>
        <v>г. Луга, ул. Ленинградская, д. 21а</v>
      </c>
      <c r="L791" s="35" t="str">
        <f t="shared" si="38"/>
        <v>№ 34561</v>
      </c>
    </row>
    <row r="792" spans="10:12" ht="16.5" customHeight="1" x14ac:dyDescent="0.25">
      <c r="J792" s="236" t="str">
        <f t="shared" si="36"/>
        <v/>
      </c>
      <c r="K792" s="35" t="str">
        <f t="shared" si="37"/>
        <v/>
      </c>
      <c r="L792" s="35" t="str">
        <f t="shared" si="38"/>
        <v/>
      </c>
    </row>
    <row r="793" spans="10:12" ht="16.5" customHeight="1" x14ac:dyDescent="0.25">
      <c r="J793" s="236" t="str">
        <f t="shared" si="36"/>
        <v/>
      </c>
      <c r="K793" s="35" t="str">
        <f t="shared" si="37"/>
        <v/>
      </c>
      <c r="L793" s="35" t="str">
        <f t="shared" si="38"/>
        <v/>
      </c>
    </row>
    <row r="794" spans="10:12" ht="16.5" customHeight="1" x14ac:dyDescent="0.25">
      <c r="J794" s="236" t="str">
        <f t="shared" si="36"/>
        <v/>
      </c>
      <c r="K794" s="35" t="str">
        <f t="shared" si="37"/>
        <v/>
      </c>
      <c r="L794" s="35" t="str">
        <f t="shared" si="38"/>
        <v/>
      </c>
    </row>
    <row r="795" spans="10:12" ht="16.5" customHeight="1" x14ac:dyDescent="0.25">
      <c r="J795" s="236" t="str">
        <f t="shared" si="36"/>
        <v/>
      </c>
      <c r="K795" s="35" t="str">
        <f t="shared" si="37"/>
        <v/>
      </c>
      <c r="L795" s="35" t="str">
        <f t="shared" si="38"/>
        <v/>
      </c>
    </row>
    <row r="796" spans="10:12" ht="16.5" customHeight="1" x14ac:dyDescent="0.25">
      <c r="J796" s="236" t="str">
        <f t="shared" si="36"/>
        <v/>
      </c>
      <c r="K796" s="35" t="str">
        <f t="shared" si="37"/>
        <v/>
      </c>
      <c r="L796" s="35" t="str">
        <f t="shared" si="38"/>
        <v/>
      </c>
    </row>
    <row r="797" spans="10:12" ht="16.5" customHeight="1" x14ac:dyDescent="0.25">
      <c r="J797" s="236" t="str">
        <f t="shared" si="36"/>
        <v/>
      </c>
      <c r="K797" s="35" t="str">
        <f t="shared" si="37"/>
        <v/>
      </c>
      <c r="L797" s="35" t="str">
        <f t="shared" si="38"/>
        <v/>
      </c>
    </row>
    <row r="798" spans="10:12" ht="16.5" customHeight="1" x14ac:dyDescent="0.25">
      <c r="J798" s="236">
        <f t="shared" si="36"/>
        <v>43333</v>
      </c>
      <c r="K798" s="35" t="str">
        <f t="shared" si="37"/>
        <v>г. Луга, ул. Ленинградская, д. 21а</v>
      </c>
      <c r="L798" s="35" t="str">
        <f t="shared" si="38"/>
        <v>№ 34560</v>
      </c>
    </row>
    <row r="799" spans="10:12" ht="16.5" customHeight="1" x14ac:dyDescent="0.25">
      <c r="J799" s="236" t="str">
        <f t="shared" si="36"/>
        <v/>
      </c>
      <c r="K799" s="35" t="str">
        <f t="shared" si="37"/>
        <v/>
      </c>
      <c r="L799" s="35" t="str">
        <f t="shared" si="38"/>
        <v/>
      </c>
    </row>
    <row r="800" spans="10:12" ht="16.5" customHeight="1" x14ac:dyDescent="0.25">
      <c r="J800" s="236" t="str">
        <f t="shared" si="36"/>
        <v/>
      </c>
      <c r="K800" s="35" t="str">
        <f t="shared" si="37"/>
        <v/>
      </c>
      <c r="L800" s="35" t="str">
        <f t="shared" si="38"/>
        <v/>
      </c>
    </row>
    <row r="801" spans="10:12" ht="16.5" customHeight="1" x14ac:dyDescent="0.25">
      <c r="J801" s="236" t="str">
        <f t="shared" si="36"/>
        <v/>
      </c>
      <c r="K801" s="35" t="str">
        <f t="shared" si="37"/>
        <v/>
      </c>
      <c r="L801" s="35" t="str">
        <f t="shared" si="38"/>
        <v/>
      </c>
    </row>
    <row r="802" spans="10:12" ht="16.5" customHeight="1" x14ac:dyDescent="0.25">
      <c r="J802" s="236" t="str">
        <f t="shared" si="36"/>
        <v/>
      </c>
      <c r="K802" s="35" t="str">
        <f t="shared" si="37"/>
        <v/>
      </c>
      <c r="L802" s="35" t="str">
        <f t="shared" si="38"/>
        <v/>
      </c>
    </row>
    <row r="803" spans="10:12" ht="16.5" customHeight="1" x14ac:dyDescent="0.25">
      <c r="J803" s="236" t="str">
        <f t="shared" si="36"/>
        <v/>
      </c>
      <c r="K803" s="35" t="str">
        <f t="shared" si="37"/>
        <v/>
      </c>
      <c r="L803" s="35" t="str">
        <f t="shared" si="38"/>
        <v/>
      </c>
    </row>
    <row r="804" spans="10:12" ht="16.5" customHeight="1" x14ac:dyDescent="0.25">
      <c r="J804" s="236" t="str">
        <f t="shared" si="36"/>
        <v/>
      </c>
      <c r="K804" s="35" t="str">
        <f t="shared" si="37"/>
        <v/>
      </c>
      <c r="L804" s="35" t="str">
        <f t="shared" si="38"/>
        <v/>
      </c>
    </row>
    <row r="805" spans="10:12" ht="16.5" customHeight="1" x14ac:dyDescent="0.25">
      <c r="J805" s="236">
        <f t="shared" si="36"/>
        <v>43327</v>
      </c>
      <c r="K805" s="35" t="str">
        <f t="shared" si="37"/>
        <v>г. Подпорожье, пр. Ленина, д. 32</v>
      </c>
      <c r="L805" s="35" t="str">
        <f t="shared" si="38"/>
        <v>№ 013752</v>
      </c>
    </row>
    <row r="806" spans="10:12" ht="16.5" customHeight="1" x14ac:dyDescent="0.25">
      <c r="J806" s="236" t="str">
        <f t="shared" si="36"/>
        <v/>
      </c>
      <c r="K806" s="35" t="str">
        <f t="shared" si="37"/>
        <v/>
      </c>
      <c r="L806" s="35" t="str">
        <f t="shared" si="38"/>
        <v/>
      </c>
    </row>
    <row r="807" spans="10:12" ht="16.5" customHeight="1" x14ac:dyDescent="0.25">
      <c r="J807" s="236" t="str">
        <f t="shared" si="36"/>
        <v/>
      </c>
      <c r="K807" s="35" t="str">
        <f t="shared" si="37"/>
        <v/>
      </c>
      <c r="L807" s="35" t="str">
        <f t="shared" si="38"/>
        <v/>
      </c>
    </row>
    <row r="808" spans="10:12" ht="16.5" customHeight="1" x14ac:dyDescent="0.25">
      <c r="J808" s="236" t="str">
        <f t="shared" si="36"/>
        <v/>
      </c>
      <c r="K808" s="35" t="str">
        <f t="shared" si="37"/>
        <v/>
      </c>
      <c r="L808" s="35" t="str">
        <f t="shared" si="38"/>
        <v/>
      </c>
    </row>
    <row r="809" spans="10:12" ht="16.5" customHeight="1" x14ac:dyDescent="0.25">
      <c r="J809" s="236" t="str">
        <f t="shared" si="36"/>
        <v/>
      </c>
      <c r="K809" s="35" t="str">
        <f t="shared" si="37"/>
        <v/>
      </c>
      <c r="L809" s="35" t="str">
        <f t="shared" si="38"/>
        <v/>
      </c>
    </row>
    <row r="810" spans="10:12" ht="16.5" customHeight="1" x14ac:dyDescent="0.25">
      <c r="J810" s="236" t="str">
        <f t="shared" si="36"/>
        <v/>
      </c>
      <c r="K810" s="35" t="str">
        <f t="shared" si="37"/>
        <v/>
      </c>
      <c r="L810" s="35" t="str">
        <f t="shared" si="38"/>
        <v/>
      </c>
    </row>
    <row r="811" spans="10:12" ht="16.5" customHeight="1" x14ac:dyDescent="0.25">
      <c r="J811" s="236" t="str">
        <f t="shared" si="36"/>
        <v/>
      </c>
      <c r="K811" s="35" t="str">
        <f t="shared" si="37"/>
        <v/>
      </c>
      <c r="L811" s="35" t="str">
        <f t="shared" si="38"/>
        <v/>
      </c>
    </row>
    <row r="812" spans="10:12" ht="16.5" customHeight="1" x14ac:dyDescent="0.25">
      <c r="J812" s="236">
        <f t="shared" si="36"/>
        <v>43327</v>
      </c>
      <c r="K812" s="35" t="str">
        <f t="shared" si="37"/>
        <v>г. Подпорожье, ул. Волкова, д. 35</v>
      </c>
      <c r="L812" s="35" t="str">
        <f t="shared" si="38"/>
        <v>№ 032802</v>
      </c>
    </row>
    <row r="813" spans="10:12" ht="16.5" customHeight="1" x14ac:dyDescent="0.25">
      <c r="J813" s="236" t="str">
        <f t="shared" si="36"/>
        <v/>
      </c>
      <c r="K813" s="35" t="str">
        <f t="shared" si="37"/>
        <v/>
      </c>
      <c r="L813" s="35" t="str">
        <f t="shared" si="38"/>
        <v/>
      </c>
    </row>
    <row r="814" spans="10:12" ht="16.5" customHeight="1" x14ac:dyDescent="0.25">
      <c r="J814" s="236" t="str">
        <f t="shared" si="36"/>
        <v/>
      </c>
      <c r="K814" s="35" t="str">
        <f t="shared" si="37"/>
        <v/>
      </c>
      <c r="L814" s="35" t="str">
        <f t="shared" si="38"/>
        <v/>
      </c>
    </row>
    <row r="815" spans="10:12" ht="16.5" customHeight="1" x14ac:dyDescent="0.25">
      <c r="J815" s="236" t="str">
        <f t="shared" si="36"/>
        <v/>
      </c>
      <c r="K815" s="35" t="str">
        <f t="shared" si="37"/>
        <v/>
      </c>
      <c r="L815" s="35" t="str">
        <f t="shared" si="38"/>
        <v/>
      </c>
    </row>
    <row r="816" spans="10:12" ht="16.5" customHeight="1" x14ac:dyDescent="0.25">
      <c r="J816" s="236" t="str">
        <f t="shared" si="36"/>
        <v/>
      </c>
      <c r="K816" s="35" t="str">
        <f t="shared" si="37"/>
        <v/>
      </c>
      <c r="L816" s="35" t="str">
        <f t="shared" si="38"/>
        <v/>
      </c>
    </row>
    <row r="817" spans="10:12" ht="16.5" customHeight="1" x14ac:dyDescent="0.25">
      <c r="J817" s="236" t="str">
        <f t="shared" si="36"/>
        <v/>
      </c>
      <c r="K817" s="35" t="str">
        <f t="shared" si="37"/>
        <v/>
      </c>
      <c r="L817" s="35" t="str">
        <f t="shared" si="38"/>
        <v/>
      </c>
    </row>
    <row r="818" spans="10:12" ht="16.5" customHeight="1" x14ac:dyDescent="0.25">
      <c r="J818" s="236" t="str">
        <f t="shared" si="36"/>
        <v/>
      </c>
      <c r="K818" s="35" t="str">
        <f t="shared" si="37"/>
        <v/>
      </c>
      <c r="L818" s="35" t="str">
        <f t="shared" si="38"/>
        <v/>
      </c>
    </row>
    <row r="819" spans="10:12" ht="16.5" customHeight="1" x14ac:dyDescent="0.25">
      <c r="J819" s="236">
        <f t="shared" si="36"/>
        <v>43327</v>
      </c>
      <c r="K819" s="35" t="str">
        <f t="shared" si="37"/>
        <v>Г. Подпорожье, ул. Свирская, д. 62</v>
      </c>
      <c r="L819" s="35" t="str">
        <f t="shared" si="38"/>
        <v>032218-Б</v>
      </c>
    </row>
    <row r="820" spans="10:12" ht="16.5" customHeight="1" x14ac:dyDescent="0.25">
      <c r="J820" s="236" t="str">
        <f t="shared" si="36"/>
        <v/>
      </c>
      <c r="K820" s="35" t="str">
        <f t="shared" si="37"/>
        <v/>
      </c>
      <c r="L820" s="35" t="str">
        <f t="shared" si="38"/>
        <v/>
      </c>
    </row>
    <row r="821" spans="10:12" ht="16.5" customHeight="1" x14ac:dyDescent="0.25">
      <c r="J821" s="236" t="str">
        <f t="shared" si="36"/>
        <v/>
      </c>
      <c r="K821" s="35" t="str">
        <f t="shared" si="37"/>
        <v/>
      </c>
      <c r="L821" s="35" t="str">
        <f t="shared" si="38"/>
        <v/>
      </c>
    </row>
    <row r="822" spans="10:12" ht="16.5" customHeight="1" x14ac:dyDescent="0.25">
      <c r="J822" s="236" t="str">
        <f t="shared" si="36"/>
        <v/>
      </c>
      <c r="K822" s="35" t="str">
        <f t="shared" si="37"/>
        <v/>
      </c>
      <c r="L822" s="35" t="str">
        <f t="shared" si="38"/>
        <v/>
      </c>
    </row>
    <row r="823" spans="10:12" ht="16.5" customHeight="1" x14ac:dyDescent="0.25">
      <c r="J823" s="236" t="str">
        <f t="shared" si="36"/>
        <v/>
      </c>
      <c r="K823" s="35" t="str">
        <f t="shared" si="37"/>
        <v/>
      </c>
      <c r="L823" s="35" t="str">
        <f t="shared" si="38"/>
        <v/>
      </c>
    </row>
    <row r="824" spans="10:12" ht="16.5" customHeight="1" x14ac:dyDescent="0.25">
      <c r="J824" s="236" t="str">
        <f t="shared" si="36"/>
        <v/>
      </c>
      <c r="K824" s="35" t="str">
        <f t="shared" si="37"/>
        <v/>
      </c>
      <c r="L824" s="35" t="str">
        <f t="shared" si="38"/>
        <v/>
      </c>
    </row>
    <row r="825" spans="10:12" ht="16.5" customHeight="1" x14ac:dyDescent="0.25">
      <c r="J825" s="236" t="str">
        <f t="shared" si="36"/>
        <v/>
      </c>
      <c r="K825" s="35" t="str">
        <f t="shared" si="37"/>
        <v/>
      </c>
      <c r="L825" s="35" t="str">
        <f t="shared" si="38"/>
        <v/>
      </c>
    </row>
    <row r="826" spans="10:12" ht="16.5" customHeight="1" x14ac:dyDescent="0.25">
      <c r="J826" s="236">
        <f t="shared" si="36"/>
        <v>43327</v>
      </c>
      <c r="K826" s="35" t="str">
        <f t="shared" si="37"/>
        <v>Г. Светогорск, ул. Красноармейская, д. 20</v>
      </c>
      <c r="L826" s="35">
        <f t="shared" si="38"/>
        <v>13808</v>
      </c>
    </row>
    <row r="827" spans="10:12" ht="16.5" customHeight="1" x14ac:dyDescent="0.25">
      <c r="J827" s="236" t="str">
        <f t="shared" si="36"/>
        <v/>
      </c>
      <c r="K827" s="35" t="str">
        <f t="shared" si="37"/>
        <v/>
      </c>
      <c r="L827" s="35" t="str">
        <f t="shared" si="38"/>
        <v/>
      </c>
    </row>
    <row r="828" spans="10:12" ht="16.5" customHeight="1" x14ac:dyDescent="0.25">
      <c r="J828" s="236" t="str">
        <f t="shared" si="36"/>
        <v/>
      </c>
      <c r="K828" s="35" t="str">
        <f t="shared" si="37"/>
        <v/>
      </c>
      <c r="L828" s="35" t="str">
        <f t="shared" si="38"/>
        <v/>
      </c>
    </row>
    <row r="829" spans="10:12" ht="16.5" customHeight="1" x14ac:dyDescent="0.25">
      <c r="J829" s="236" t="str">
        <f t="shared" si="36"/>
        <v/>
      </c>
      <c r="K829" s="35" t="str">
        <f t="shared" si="37"/>
        <v/>
      </c>
      <c r="L829" s="35" t="str">
        <f t="shared" si="38"/>
        <v/>
      </c>
    </row>
    <row r="830" spans="10:12" ht="16.5" customHeight="1" x14ac:dyDescent="0.25">
      <c r="J830" s="236" t="str">
        <f t="shared" si="36"/>
        <v/>
      </c>
      <c r="K830" s="35" t="str">
        <f t="shared" si="37"/>
        <v/>
      </c>
      <c r="L830" s="35" t="str">
        <f t="shared" si="38"/>
        <v/>
      </c>
    </row>
    <row r="831" spans="10:12" ht="16.5" customHeight="1" x14ac:dyDescent="0.25">
      <c r="J831" s="236" t="str">
        <f t="shared" si="36"/>
        <v/>
      </c>
      <c r="K831" s="35" t="str">
        <f t="shared" si="37"/>
        <v/>
      </c>
      <c r="L831" s="35" t="str">
        <f t="shared" si="38"/>
        <v/>
      </c>
    </row>
    <row r="832" spans="10:12" ht="16.5" customHeight="1" x14ac:dyDescent="0.25">
      <c r="J832" s="236" t="str">
        <f t="shared" si="36"/>
        <v/>
      </c>
      <c r="K832" s="35" t="str">
        <f t="shared" si="37"/>
        <v/>
      </c>
      <c r="L832" s="35" t="str">
        <f t="shared" si="38"/>
        <v/>
      </c>
    </row>
    <row r="833" spans="10:12" ht="16.5" customHeight="1" x14ac:dyDescent="0.25">
      <c r="J833" s="236">
        <f t="shared" si="36"/>
        <v>43383</v>
      </c>
      <c r="K833" s="35" t="str">
        <f t="shared" si="37"/>
        <v>Г. Светогорск, ул. Красноармейская, д. 20</v>
      </c>
      <c r="L833" s="35">
        <f t="shared" si="38"/>
        <v>13809</v>
      </c>
    </row>
    <row r="834" spans="10:12" ht="16.5" customHeight="1" x14ac:dyDescent="0.25">
      <c r="J834" s="236" t="str">
        <f t="shared" ref="J834:J897" si="39">IF(MOD(ROW(),7),"",INDEX(D:D,ROW(835:1228)/7))</f>
        <v/>
      </c>
      <c r="K834" s="35" t="str">
        <f t="shared" ref="K834:K897" si="40">IF(MOD(ROW(),7),"",INDEX(E:E,ROW(835:1228)/7))</f>
        <v/>
      </c>
      <c r="L834" s="35" t="str">
        <f t="shared" ref="L834:L897" si="41">IF(MOD(ROW(),7),"",INDEX(F:F,ROW(835:1228)/7))</f>
        <v/>
      </c>
    </row>
    <row r="835" spans="10:12" ht="16.5" customHeight="1" x14ac:dyDescent="0.25">
      <c r="J835" s="236" t="str">
        <f t="shared" si="39"/>
        <v/>
      </c>
      <c r="K835" s="35" t="str">
        <f t="shared" si="40"/>
        <v/>
      </c>
      <c r="L835" s="35" t="str">
        <f t="shared" si="41"/>
        <v/>
      </c>
    </row>
    <row r="836" spans="10:12" ht="16.5" customHeight="1" x14ac:dyDescent="0.25">
      <c r="J836" s="236" t="str">
        <f t="shared" si="39"/>
        <v/>
      </c>
      <c r="K836" s="35" t="str">
        <f t="shared" si="40"/>
        <v/>
      </c>
      <c r="L836" s="35" t="str">
        <f t="shared" si="41"/>
        <v/>
      </c>
    </row>
    <row r="837" spans="10:12" ht="16.5" customHeight="1" x14ac:dyDescent="0.25">
      <c r="J837" s="236" t="str">
        <f t="shared" si="39"/>
        <v/>
      </c>
      <c r="K837" s="35" t="str">
        <f t="shared" si="40"/>
        <v/>
      </c>
      <c r="L837" s="35" t="str">
        <f t="shared" si="41"/>
        <v/>
      </c>
    </row>
    <row r="838" spans="10:12" ht="16.5" customHeight="1" x14ac:dyDescent="0.25">
      <c r="J838" s="236" t="str">
        <f t="shared" si="39"/>
        <v/>
      </c>
      <c r="K838" s="35" t="str">
        <f t="shared" si="40"/>
        <v/>
      </c>
      <c r="L838" s="35" t="str">
        <f t="shared" si="41"/>
        <v/>
      </c>
    </row>
    <row r="839" spans="10:12" ht="16.5" customHeight="1" x14ac:dyDescent="0.25">
      <c r="J839" s="236" t="str">
        <f t="shared" si="39"/>
        <v/>
      </c>
      <c r="K839" s="35" t="str">
        <f t="shared" si="40"/>
        <v/>
      </c>
      <c r="L839" s="35" t="str">
        <f t="shared" si="41"/>
        <v/>
      </c>
    </row>
    <row r="840" spans="10:12" ht="16.5" customHeight="1" x14ac:dyDescent="0.25">
      <c r="J840" s="236">
        <f t="shared" si="39"/>
        <v>43327</v>
      </c>
      <c r="K840" s="35" t="str">
        <f t="shared" si="40"/>
        <v>Г. Светогорск, ул. Лесная, д. 5</v>
      </c>
      <c r="L840" s="35">
        <f t="shared" si="41"/>
        <v>11954</v>
      </c>
    </row>
    <row r="841" spans="10:12" ht="16.5" customHeight="1" x14ac:dyDescent="0.25">
      <c r="J841" s="236" t="str">
        <f t="shared" si="39"/>
        <v/>
      </c>
      <c r="K841" s="35" t="str">
        <f t="shared" si="40"/>
        <v/>
      </c>
      <c r="L841" s="35" t="str">
        <f t="shared" si="41"/>
        <v/>
      </c>
    </row>
    <row r="842" spans="10:12" ht="16.5" customHeight="1" x14ac:dyDescent="0.25">
      <c r="J842" s="236" t="str">
        <f t="shared" si="39"/>
        <v/>
      </c>
      <c r="K842" s="35" t="str">
        <f t="shared" si="40"/>
        <v/>
      </c>
      <c r="L842" s="35" t="str">
        <f t="shared" si="41"/>
        <v/>
      </c>
    </row>
    <row r="843" spans="10:12" ht="16.5" customHeight="1" x14ac:dyDescent="0.25">
      <c r="J843" s="236" t="str">
        <f t="shared" si="39"/>
        <v/>
      </c>
      <c r="K843" s="35" t="str">
        <f t="shared" si="40"/>
        <v/>
      </c>
      <c r="L843" s="35" t="str">
        <f t="shared" si="41"/>
        <v/>
      </c>
    </row>
    <row r="844" spans="10:12" ht="16.5" customHeight="1" x14ac:dyDescent="0.25">
      <c r="J844" s="236" t="str">
        <f t="shared" si="39"/>
        <v/>
      </c>
      <c r="K844" s="35" t="str">
        <f t="shared" si="40"/>
        <v/>
      </c>
      <c r="L844" s="35" t="str">
        <f t="shared" si="41"/>
        <v/>
      </c>
    </row>
    <row r="845" spans="10:12" ht="16.5" customHeight="1" x14ac:dyDescent="0.25">
      <c r="J845" s="236" t="str">
        <f t="shared" si="39"/>
        <v/>
      </c>
      <c r="K845" s="35" t="str">
        <f t="shared" si="40"/>
        <v/>
      </c>
      <c r="L845" s="35" t="str">
        <f t="shared" si="41"/>
        <v/>
      </c>
    </row>
    <row r="846" spans="10:12" ht="16.5" customHeight="1" x14ac:dyDescent="0.25">
      <c r="J846" s="236" t="str">
        <f t="shared" si="39"/>
        <v/>
      </c>
      <c r="K846" s="35" t="str">
        <f t="shared" si="40"/>
        <v/>
      </c>
      <c r="L846" s="35" t="str">
        <f t="shared" si="41"/>
        <v/>
      </c>
    </row>
    <row r="847" spans="10:12" ht="16.5" customHeight="1" x14ac:dyDescent="0.25">
      <c r="J847" s="236">
        <f t="shared" si="39"/>
        <v>43327</v>
      </c>
      <c r="K847" s="35" t="str">
        <f t="shared" si="40"/>
        <v>Г. Светогорск, ул. Лесная, д. 5</v>
      </c>
      <c r="L847" s="35">
        <f t="shared" si="41"/>
        <v>11955</v>
      </c>
    </row>
    <row r="848" spans="10:12" ht="16.5" customHeight="1" x14ac:dyDescent="0.25">
      <c r="J848" s="236" t="str">
        <f t="shared" si="39"/>
        <v/>
      </c>
      <c r="K848" s="35" t="str">
        <f t="shared" si="40"/>
        <v/>
      </c>
      <c r="L848" s="35" t="str">
        <f t="shared" si="41"/>
        <v/>
      </c>
    </row>
    <row r="849" spans="10:12" ht="16.5" customHeight="1" x14ac:dyDescent="0.25">
      <c r="J849" s="236" t="str">
        <f t="shared" si="39"/>
        <v/>
      </c>
      <c r="K849" s="35" t="str">
        <f t="shared" si="40"/>
        <v/>
      </c>
      <c r="L849" s="35" t="str">
        <f t="shared" si="41"/>
        <v/>
      </c>
    </row>
    <row r="850" spans="10:12" ht="16.5" customHeight="1" x14ac:dyDescent="0.25">
      <c r="J850" s="236" t="str">
        <f t="shared" si="39"/>
        <v/>
      </c>
      <c r="K850" s="35" t="str">
        <f t="shared" si="40"/>
        <v/>
      </c>
      <c r="L850" s="35" t="str">
        <f t="shared" si="41"/>
        <v/>
      </c>
    </row>
    <row r="851" spans="10:12" ht="16.5" customHeight="1" x14ac:dyDescent="0.25">
      <c r="J851" s="236" t="str">
        <f t="shared" si="39"/>
        <v/>
      </c>
      <c r="K851" s="35" t="str">
        <f t="shared" si="40"/>
        <v/>
      </c>
      <c r="L851" s="35" t="str">
        <f t="shared" si="41"/>
        <v/>
      </c>
    </row>
    <row r="852" spans="10:12" ht="16.5" customHeight="1" x14ac:dyDescent="0.25">
      <c r="J852" s="236" t="str">
        <f t="shared" si="39"/>
        <v/>
      </c>
      <c r="K852" s="35" t="str">
        <f t="shared" si="40"/>
        <v/>
      </c>
      <c r="L852" s="35" t="str">
        <f t="shared" si="41"/>
        <v/>
      </c>
    </row>
    <row r="853" spans="10:12" ht="16.5" customHeight="1" x14ac:dyDescent="0.25">
      <c r="J853" s="236" t="str">
        <f t="shared" si="39"/>
        <v/>
      </c>
      <c r="K853" s="35" t="str">
        <f t="shared" si="40"/>
        <v/>
      </c>
      <c r="L853" s="35" t="str">
        <f t="shared" si="41"/>
        <v/>
      </c>
    </row>
    <row r="854" spans="10:12" ht="16.5" customHeight="1" x14ac:dyDescent="0.25">
      <c r="J854" s="236">
        <f t="shared" si="39"/>
        <v>43327</v>
      </c>
      <c r="K854" s="35" t="str">
        <f t="shared" si="40"/>
        <v>Г. Светогорск, ул. Лесная, д. 5</v>
      </c>
      <c r="L854" s="35">
        <f t="shared" si="41"/>
        <v>11956</v>
      </c>
    </row>
    <row r="855" spans="10:12" ht="16.5" customHeight="1" x14ac:dyDescent="0.25">
      <c r="J855" s="236" t="str">
        <f t="shared" si="39"/>
        <v/>
      </c>
      <c r="K855" s="35" t="str">
        <f t="shared" si="40"/>
        <v/>
      </c>
      <c r="L855" s="35" t="str">
        <f t="shared" si="41"/>
        <v/>
      </c>
    </row>
    <row r="856" spans="10:12" ht="16.5" customHeight="1" x14ac:dyDescent="0.25">
      <c r="J856" s="236" t="str">
        <f t="shared" si="39"/>
        <v/>
      </c>
      <c r="K856" s="35" t="str">
        <f t="shared" si="40"/>
        <v/>
      </c>
      <c r="L856" s="35" t="str">
        <f t="shared" si="41"/>
        <v/>
      </c>
    </row>
    <row r="857" spans="10:12" ht="16.5" customHeight="1" x14ac:dyDescent="0.25">
      <c r="J857" s="236" t="str">
        <f t="shared" si="39"/>
        <v/>
      </c>
      <c r="K857" s="35" t="str">
        <f t="shared" si="40"/>
        <v/>
      </c>
      <c r="L857" s="35" t="str">
        <f t="shared" si="41"/>
        <v/>
      </c>
    </row>
    <row r="858" spans="10:12" ht="16.5" customHeight="1" x14ac:dyDescent="0.25">
      <c r="J858" s="236" t="str">
        <f t="shared" si="39"/>
        <v/>
      </c>
      <c r="K858" s="35" t="str">
        <f t="shared" si="40"/>
        <v/>
      </c>
      <c r="L858" s="35" t="str">
        <f t="shared" si="41"/>
        <v/>
      </c>
    </row>
    <row r="859" spans="10:12" ht="16.5" customHeight="1" x14ac:dyDescent="0.25">
      <c r="J859" s="236" t="str">
        <f t="shared" si="39"/>
        <v/>
      </c>
      <c r="K859" s="35" t="str">
        <f t="shared" si="40"/>
        <v/>
      </c>
      <c r="L859" s="35" t="str">
        <f t="shared" si="41"/>
        <v/>
      </c>
    </row>
    <row r="860" spans="10:12" ht="16.5" customHeight="1" x14ac:dyDescent="0.25">
      <c r="J860" s="236" t="str">
        <f t="shared" si="39"/>
        <v/>
      </c>
      <c r="K860" s="35" t="str">
        <f t="shared" si="40"/>
        <v/>
      </c>
      <c r="L860" s="35" t="str">
        <f t="shared" si="41"/>
        <v/>
      </c>
    </row>
    <row r="861" spans="10:12" ht="16.5" customHeight="1" x14ac:dyDescent="0.25">
      <c r="J861" s="236">
        <f t="shared" si="39"/>
        <v>43327</v>
      </c>
      <c r="K861" s="35" t="str">
        <f t="shared" si="40"/>
        <v>Г. Светогорск, ул. Лесная, д. 5</v>
      </c>
      <c r="L861" s="35">
        <f t="shared" si="41"/>
        <v>11957</v>
      </c>
    </row>
    <row r="862" spans="10:12" ht="16.5" customHeight="1" x14ac:dyDescent="0.25">
      <c r="J862" s="236" t="str">
        <f t="shared" si="39"/>
        <v/>
      </c>
      <c r="K862" s="35" t="str">
        <f t="shared" si="40"/>
        <v/>
      </c>
      <c r="L862" s="35" t="str">
        <f t="shared" si="41"/>
        <v/>
      </c>
    </row>
    <row r="863" spans="10:12" ht="16.5" customHeight="1" x14ac:dyDescent="0.25">
      <c r="J863" s="236" t="str">
        <f t="shared" si="39"/>
        <v/>
      </c>
      <c r="K863" s="35" t="str">
        <f t="shared" si="40"/>
        <v/>
      </c>
      <c r="L863" s="35" t="str">
        <f t="shared" si="41"/>
        <v/>
      </c>
    </row>
    <row r="864" spans="10:12" ht="16.5" customHeight="1" x14ac:dyDescent="0.25">
      <c r="J864" s="236" t="str">
        <f t="shared" si="39"/>
        <v/>
      </c>
      <c r="K864" s="35" t="str">
        <f t="shared" si="40"/>
        <v/>
      </c>
      <c r="L864" s="35" t="str">
        <f t="shared" si="41"/>
        <v/>
      </c>
    </row>
    <row r="865" spans="10:12" ht="16.5" customHeight="1" x14ac:dyDescent="0.25">
      <c r="J865" s="236" t="str">
        <f t="shared" si="39"/>
        <v/>
      </c>
      <c r="K865" s="35" t="str">
        <f t="shared" si="40"/>
        <v/>
      </c>
      <c r="L865" s="35" t="str">
        <f t="shared" si="41"/>
        <v/>
      </c>
    </row>
    <row r="866" spans="10:12" ht="16.5" customHeight="1" x14ac:dyDescent="0.25">
      <c r="J866" s="236" t="str">
        <f t="shared" si="39"/>
        <v/>
      </c>
      <c r="K866" s="35" t="str">
        <f t="shared" si="40"/>
        <v/>
      </c>
      <c r="L866" s="35" t="str">
        <f t="shared" si="41"/>
        <v/>
      </c>
    </row>
    <row r="867" spans="10:12" ht="16.5" customHeight="1" x14ac:dyDescent="0.25">
      <c r="J867" s="236" t="str">
        <f t="shared" si="39"/>
        <v/>
      </c>
      <c r="K867" s="35" t="str">
        <f t="shared" si="40"/>
        <v/>
      </c>
      <c r="L867" s="35" t="str">
        <f t="shared" si="41"/>
        <v/>
      </c>
    </row>
    <row r="868" spans="10:12" ht="16.5" customHeight="1" x14ac:dyDescent="0.25">
      <c r="J868" s="236">
        <f t="shared" si="39"/>
        <v>43329</v>
      </c>
      <c r="K868" s="35" t="str">
        <f t="shared" si="40"/>
        <v>Г. Сертолово, ул. Молодцова, д. 3</v>
      </c>
      <c r="L868" s="35">
        <f t="shared" si="41"/>
        <v>30306</v>
      </c>
    </row>
    <row r="869" spans="10:12" ht="16.5" customHeight="1" x14ac:dyDescent="0.25">
      <c r="J869" s="236" t="str">
        <f t="shared" si="39"/>
        <v/>
      </c>
      <c r="K869" s="35" t="str">
        <f t="shared" si="40"/>
        <v/>
      </c>
      <c r="L869" s="35" t="str">
        <f t="shared" si="41"/>
        <v/>
      </c>
    </row>
    <row r="870" spans="10:12" ht="16.5" customHeight="1" x14ac:dyDescent="0.25">
      <c r="J870" s="236" t="str">
        <f t="shared" si="39"/>
        <v/>
      </c>
      <c r="K870" s="35" t="str">
        <f t="shared" si="40"/>
        <v/>
      </c>
      <c r="L870" s="35" t="str">
        <f t="shared" si="41"/>
        <v/>
      </c>
    </row>
    <row r="871" spans="10:12" ht="16.5" customHeight="1" x14ac:dyDescent="0.25">
      <c r="J871" s="236" t="str">
        <f t="shared" si="39"/>
        <v/>
      </c>
      <c r="K871" s="35" t="str">
        <f t="shared" si="40"/>
        <v/>
      </c>
      <c r="L871" s="35" t="str">
        <f t="shared" si="41"/>
        <v/>
      </c>
    </row>
    <row r="872" spans="10:12" ht="16.5" customHeight="1" x14ac:dyDescent="0.25">
      <c r="J872" s="236" t="str">
        <f t="shared" si="39"/>
        <v/>
      </c>
      <c r="K872" s="35" t="str">
        <f t="shared" si="40"/>
        <v/>
      </c>
      <c r="L872" s="35" t="str">
        <f t="shared" si="41"/>
        <v/>
      </c>
    </row>
    <row r="873" spans="10:12" ht="16.5" customHeight="1" x14ac:dyDescent="0.25">
      <c r="J873" s="236" t="str">
        <f t="shared" si="39"/>
        <v/>
      </c>
      <c r="K873" s="35" t="str">
        <f t="shared" si="40"/>
        <v/>
      </c>
      <c r="L873" s="35" t="str">
        <f t="shared" si="41"/>
        <v/>
      </c>
    </row>
    <row r="874" spans="10:12" ht="16.5" customHeight="1" x14ac:dyDescent="0.25">
      <c r="J874" s="236" t="str">
        <f t="shared" si="39"/>
        <v/>
      </c>
      <c r="K874" s="35" t="str">
        <f t="shared" si="40"/>
        <v/>
      </c>
      <c r="L874" s="35" t="str">
        <f t="shared" si="41"/>
        <v/>
      </c>
    </row>
    <row r="875" spans="10:12" ht="16.5" customHeight="1" x14ac:dyDescent="0.25">
      <c r="J875" s="236">
        <f t="shared" si="39"/>
        <v>43329</v>
      </c>
      <c r="K875" s="35" t="str">
        <f t="shared" si="40"/>
        <v>Г. Сертолово, ул. Молодцова, д. 3</v>
      </c>
      <c r="L875" s="35">
        <f t="shared" si="41"/>
        <v>30307</v>
      </c>
    </row>
    <row r="876" spans="10:12" ht="16.5" customHeight="1" x14ac:dyDescent="0.25">
      <c r="J876" s="236" t="str">
        <f t="shared" si="39"/>
        <v/>
      </c>
      <c r="K876" s="35" t="str">
        <f t="shared" si="40"/>
        <v/>
      </c>
      <c r="L876" s="35" t="str">
        <f t="shared" si="41"/>
        <v/>
      </c>
    </row>
    <row r="877" spans="10:12" ht="16.5" customHeight="1" x14ac:dyDescent="0.25">
      <c r="J877" s="236" t="str">
        <f t="shared" si="39"/>
        <v/>
      </c>
      <c r="K877" s="35" t="str">
        <f t="shared" si="40"/>
        <v/>
      </c>
      <c r="L877" s="35" t="str">
        <f t="shared" si="41"/>
        <v/>
      </c>
    </row>
    <row r="878" spans="10:12" ht="16.5" customHeight="1" x14ac:dyDescent="0.25">
      <c r="J878" s="236" t="str">
        <f t="shared" si="39"/>
        <v/>
      </c>
      <c r="K878" s="35" t="str">
        <f t="shared" si="40"/>
        <v/>
      </c>
      <c r="L878" s="35" t="str">
        <f t="shared" si="41"/>
        <v/>
      </c>
    </row>
    <row r="879" spans="10:12" ht="16.5" customHeight="1" x14ac:dyDescent="0.25">
      <c r="J879" s="236" t="str">
        <f t="shared" si="39"/>
        <v/>
      </c>
      <c r="K879" s="35" t="str">
        <f t="shared" si="40"/>
        <v/>
      </c>
      <c r="L879" s="35" t="str">
        <f t="shared" si="41"/>
        <v/>
      </c>
    </row>
    <row r="880" spans="10:12" ht="16.5" customHeight="1" x14ac:dyDescent="0.25">
      <c r="J880" s="236" t="str">
        <f t="shared" si="39"/>
        <v/>
      </c>
      <c r="K880" s="35" t="str">
        <f t="shared" si="40"/>
        <v/>
      </c>
      <c r="L880" s="35" t="str">
        <f t="shared" si="41"/>
        <v/>
      </c>
    </row>
    <row r="881" spans="10:12" ht="16.5" customHeight="1" x14ac:dyDescent="0.25">
      <c r="J881" s="236" t="str">
        <f t="shared" si="39"/>
        <v/>
      </c>
      <c r="K881" s="35" t="str">
        <f t="shared" si="40"/>
        <v/>
      </c>
      <c r="L881" s="35" t="str">
        <f t="shared" si="41"/>
        <v/>
      </c>
    </row>
    <row r="882" spans="10:12" ht="16.5" customHeight="1" x14ac:dyDescent="0.25">
      <c r="J882" s="236">
        <f t="shared" si="39"/>
        <v>43329</v>
      </c>
      <c r="K882" s="35" t="str">
        <f t="shared" si="40"/>
        <v>Г. Сертолово, ул. Молодцова, д. 3</v>
      </c>
      <c r="L882" s="35">
        <f t="shared" si="41"/>
        <v>30308</v>
      </c>
    </row>
    <row r="883" spans="10:12" ht="16.5" customHeight="1" x14ac:dyDescent="0.25">
      <c r="J883" s="236" t="str">
        <f t="shared" si="39"/>
        <v/>
      </c>
      <c r="K883" s="35" t="str">
        <f t="shared" si="40"/>
        <v/>
      </c>
      <c r="L883" s="35" t="str">
        <f t="shared" si="41"/>
        <v/>
      </c>
    </row>
    <row r="884" spans="10:12" ht="16.5" customHeight="1" x14ac:dyDescent="0.25">
      <c r="J884" s="236" t="str">
        <f t="shared" si="39"/>
        <v/>
      </c>
      <c r="K884" s="35" t="str">
        <f t="shared" si="40"/>
        <v/>
      </c>
      <c r="L884" s="35" t="str">
        <f t="shared" si="41"/>
        <v/>
      </c>
    </row>
    <row r="885" spans="10:12" ht="16.5" customHeight="1" x14ac:dyDescent="0.25">
      <c r="J885" s="236" t="str">
        <f t="shared" si="39"/>
        <v/>
      </c>
      <c r="K885" s="35" t="str">
        <f t="shared" si="40"/>
        <v/>
      </c>
      <c r="L885" s="35" t="str">
        <f t="shared" si="41"/>
        <v/>
      </c>
    </row>
    <row r="886" spans="10:12" ht="16.5" customHeight="1" x14ac:dyDescent="0.25">
      <c r="J886" s="236" t="str">
        <f t="shared" si="39"/>
        <v/>
      </c>
      <c r="K886" s="35" t="str">
        <f t="shared" si="40"/>
        <v/>
      </c>
      <c r="L886" s="35" t="str">
        <f t="shared" si="41"/>
        <v/>
      </c>
    </row>
    <row r="887" spans="10:12" ht="16.5" customHeight="1" x14ac:dyDescent="0.25">
      <c r="J887" s="236" t="str">
        <f t="shared" si="39"/>
        <v/>
      </c>
      <c r="K887" s="35" t="str">
        <f t="shared" si="40"/>
        <v/>
      </c>
      <c r="L887" s="35" t="str">
        <f t="shared" si="41"/>
        <v/>
      </c>
    </row>
    <row r="888" spans="10:12" ht="16.5" customHeight="1" x14ac:dyDescent="0.25">
      <c r="J888" s="236" t="str">
        <f t="shared" si="39"/>
        <v/>
      </c>
      <c r="K888" s="35" t="str">
        <f t="shared" si="40"/>
        <v/>
      </c>
      <c r="L888" s="35" t="str">
        <f t="shared" si="41"/>
        <v/>
      </c>
    </row>
    <row r="889" spans="10:12" ht="16.5" customHeight="1" x14ac:dyDescent="0.25">
      <c r="J889" s="236">
        <f t="shared" si="39"/>
        <v>43329</v>
      </c>
      <c r="K889" s="35" t="str">
        <f t="shared" si="40"/>
        <v>Г. Сертолово, ул. Молодцова, д. 3</v>
      </c>
      <c r="L889" s="35">
        <f t="shared" si="41"/>
        <v>30309</v>
      </c>
    </row>
    <row r="890" spans="10:12" ht="16.5" customHeight="1" x14ac:dyDescent="0.25">
      <c r="J890" s="236" t="str">
        <f t="shared" si="39"/>
        <v/>
      </c>
      <c r="K890" s="35" t="str">
        <f t="shared" si="40"/>
        <v/>
      </c>
      <c r="L890" s="35" t="str">
        <f t="shared" si="41"/>
        <v/>
      </c>
    </row>
    <row r="891" spans="10:12" ht="16.5" customHeight="1" x14ac:dyDescent="0.25">
      <c r="J891" s="236" t="str">
        <f t="shared" si="39"/>
        <v/>
      </c>
      <c r="K891" s="35" t="str">
        <f t="shared" si="40"/>
        <v/>
      </c>
      <c r="L891" s="35" t="str">
        <f t="shared" si="41"/>
        <v/>
      </c>
    </row>
    <row r="892" spans="10:12" ht="16.5" customHeight="1" x14ac:dyDescent="0.25">
      <c r="J892" s="236" t="str">
        <f t="shared" si="39"/>
        <v/>
      </c>
      <c r="K892" s="35" t="str">
        <f t="shared" si="40"/>
        <v/>
      </c>
      <c r="L892" s="35" t="str">
        <f t="shared" si="41"/>
        <v/>
      </c>
    </row>
    <row r="893" spans="10:12" ht="16.5" customHeight="1" x14ac:dyDescent="0.25">
      <c r="J893" s="236" t="str">
        <f t="shared" si="39"/>
        <v/>
      </c>
      <c r="K893" s="35" t="str">
        <f t="shared" si="40"/>
        <v/>
      </c>
      <c r="L893" s="35" t="str">
        <f t="shared" si="41"/>
        <v/>
      </c>
    </row>
    <row r="894" spans="10:12" ht="16.5" customHeight="1" x14ac:dyDescent="0.25">
      <c r="J894" s="236" t="str">
        <f t="shared" si="39"/>
        <v/>
      </c>
      <c r="K894" s="35" t="str">
        <f t="shared" si="40"/>
        <v/>
      </c>
      <c r="L894" s="35" t="str">
        <f t="shared" si="41"/>
        <v/>
      </c>
    </row>
    <row r="895" spans="10:12" ht="16.5" customHeight="1" x14ac:dyDescent="0.25">
      <c r="J895" s="236" t="str">
        <f t="shared" si="39"/>
        <v/>
      </c>
      <c r="K895" s="35" t="str">
        <f t="shared" si="40"/>
        <v/>
      </c>
      <c r="L895" s="35" t="str">
        <f t="shared" si="41"/>
        <v/>
      </c>
    </row>
    <row r="896" spans="10:12" ht="16.5" customHeight="1" x14ac:dyDescent="0.25">
      <c r="J896" s="236">
        <f t="shared" si="39"/>
        <v>43329</v>
      </c>
      <c r="K896" s="35" t="str">
        <f t="shared" si="40"/>
        <v>Г. Сертолово, ул. Молодцова, д. 3</v>
      </c>
      <c r="L896" s="35">
        <f t="shared" si="41"/>
        <v>30310</v>
      </c>
    </row>
    <row r="897" spans="10:12" ht="16.5" customHeight="1" x14ac:dyDescent="0.25">
      <c r="J897" s="236" t="str">
        <f t="shared" si="39"/>
        <v/>
      </c>
      <c r="K897" s="35" t="str">
        <f t="shared" si="40"/>
        <v/>
      </c>
      <c r="L897" s="35" t="str">
        <f t="shared" si="41"/>
        <v/>
      </c>
    </row>
    <row r="898" spans="10:12" ht="16.5" customHeight="1" x14ac:dyDescent="0.25">
      <c r="J898" s="236" t="str">
        <f t="shared" ref="J898:J961" si="42">IF(MOD(ROW(),7),"",INDEX(D:D,ROW(899:1292)/7))</f>
        <v/>
      </c>
      <c r="K898" s="35" t="str">
        <f t="shared" ref="K898:K961" si="43">IF(MOD(ROW(),7),"",INDEX(E:E,ROW(899:1292)/7))</f>
        <v/>
      </c>
      <c r="L898" s="35" t="str">
        <f t="shared" ref="L898:L961" si="44">IF(MOD(ROW(),7),"",INDEX(F:F,ROW(899:1292)/7))</f>
        <v/>
      </c>
    </row>
    <row r="899" spans="10:12" ht="16.5" customHeight="1" x14ac:dyDescent="0.25">
      <c r="J899" s="236" t="str">
        <f t="shared" si="42"/>
        <v/>
      </c>
      <c r="K899" s="35" t="str">
        <f t="shared" si="43"/>
        <v/>
      </c>
      <c r="L899" s="35" t="str">
        <f t="shared" si="44"/>
        <v/>
      </c>
    </row>
    <row r="900" spans="10:12" ht="16.5" customHeight="1" x14ac:dyDescent="0.25">
      <c r="J900" s="236" t="str">
        <f t="shared" si="42"/>
        <v/>
      </c>
      <c r="K900" s="35" t="str">
        <f t="shared" si="43"/>
        <v/>
      </c>
      <c r="L900" s="35" t="str">
        <f t="shared" si="44"/>
        <v/>
      </c>
    </row>
    <row r="901" spans="10:12" ht="16.5" customHeight="1" x14ac:dyDescent="0.25">
      <c r="J901" s="236" t="str">
        <f t="shared" si="42"/>
        <v/>
      </c>
      <c r="K901" s="35" t="str">
        <f t="shared" si="43"/>
        <v/>
      </c>
      <c r="L901" s="35" t="str">
        <f t="shared" si="44"/>
        <v/>
      </c>
    </row>
    <row r="902" spans="10:12" ht="16.5" customHeight="1" x14ac:dyDescent="0.25">
      <c r="J902" s="236" t="str">
        <f t="shared" si="42"/>
        <v/>
      </c>
      <c r="K902" s="35" t="str">
        <f t="shared" si="43"/>
        <v/>
      </c>
      <c r="L902" s="35" t="str">
        <f t="shared" si="44"/>
        <v/>
      </c>
    </row>
    <row r="903" spans="10:12" ht="16.5" customHeight="1" x14ac:dyDescent="0.25">
      <c r="J903" s="236">
        <f t="shared" si="42"/>
        <v>43329</v>
      </c>
      <c r="K903" s="35" t="str">
        <f t="shared" si="43"/>
        <v>Г. Сертолово, ул. Молодцова, д. 3</v>
      </c>
      <c r="L903" s="35">
        <f t="shared" si="44"/>
        <v>30311</v>
      </c>
    </row>
    <row r="904" spans="10:12" ht="16.5" customHeight="1" x14ac:dyDescent="0.25">
      <c r="J904" s="236" t="str">
        <f t="shared" si="42"/>
        <v/>
      </c>
      <c r="K904" s="35" t="str">
        <f t="shared" si="43"/>
        <v/>
      </c>
      <c r="L904" s="35" t="str">
        <f t="shared" si="44"/>
        <v/>
      </c>
    </row>
    <row r="905" spans="10:12" ht="16.5" customHeight="1" x14ac:dyDescent="0.25">
      <c r="J905" s="236" t="str">
        <f t="shared" si="42"/>
        <v/>
      </c>
      <c r="K905" s="35" t="str">
        <f t="shared" si="43"/>
        <v/>
      </c>
      <c r="L905" s="35" t="str">
        <f t="shared" si="44"/>
        <v/>
      </c>
    </row>
    <row r="906" spans="10:12" ht="16.5" customHeight="1" x14ac:dyDescent="0.25">
      <c r="J906" s="236" t="str">
        <f t="shared" si="42"/>
        <v/>
      </c>
      <c r="K906" s="35" t="str">
        <f t="shared" si="43"/>
        <v/>
      </c>
      <c r="L906" s="35" t="str">
        <f t="shared" si="44"/>
        <v/>
      </c>
    </row>
    <row r="907" spans="10:12" ht="16.5" customHeight="1" x14ac:dyDescent="0.25">
      <c r="J907" s="236" t="str">
        <f t="shared" si="42"/>
        <v/>
      </c>
      <c r="K907" s="35" t="str">
        <f t="shared" si="43"/>
        <v/>
      </c>
      <c r="L907" s="35" t="str">
        <f t="shared" si="44"/>
        <v/>
      </c>
    </row>
    <row r="908" spans="10:12" ht="16.5" customHeight="1" x14ac:dyDescent="0.25">
      <c r="J908" s="236" t="str">
        <f t="shared" si="42"/>
        <v/>
      </c>
      <c r="K908" s="35" t="str">
        <f t="shared" si="43"/>
        <v/>
      </c>
      <c r="L908" s="35" t="str">
        <f t="shared" si="44"/>
        <v/>
      </c>
    </row>
    <row r="909" spans="10:12" ht="16.5" customHeight="1" x14ac:dyDescent="0.25">
      <c r="J909" s="236" t="str">
        <f t="shared" si="42"/>
        <v/>
      </c>
      <c r="K909" s="35" t="str">
        <f t="shared" si="43"/>
        <v/>
      </c>
      <c r="L909" s="35" t="str">
        <f t="shared" si="44"/>
        <v/>
      </c>
    </row>
    <row r="910" spans="10:12" ht="16.5" customHeight="1" x14ac:dyDescent="0.25">
      <c r="J910" s="236">
        <f t="shared" si="42"/>
        <v>43329</v>
      </c>
      <c r="K910" s="35" t="str">
        <f t="shared" si="43"/>
        <v>Г. Сертолово, ул. Молодцова, д. 3</v>
      </c>
      <c r="L910" s="35">
        <f t="shared" si="44"/>
        <v>30312</v>
      </c>
    </row>
    <row r="911" spans="10:12" ht="16.5" customHeight="1" x14ac:dyDescent="0.25">
      <c r="J911" s="236" t="str">
        <f t="shared" si="42"/>
        <v/>
      </c>
      <c r="K911" s="35" t="str">
        <f t="shared" si="43"/>
        <v/>
      </c>
      <c r="L911" s="35" t="str">
        <f t="shared" si="44"/>
        <v/>
      </c>
    </row>
    <row r="912" spans="10:12" ht="16.5" customHeight="1" x14ac:dyDescent="0.25">
      <c r="J912" s="236" t="str">
        <f t="shared" si="42"/>
        <v/>
      </c>
      <c r="K912" s="35" t="str">
        <f t="shared" si="43"/>
        <v/>
      </c>
      <c r="L912" s="35" t="str">
        <f t="shared" si="44"/>
        <v/>
      </c>
    </row>
    <row r="913" spans="10:12" ht="16.5" customHeight="1" x14ac:dyDescent="0.25">
      <c r="J913" s="236" t="str">
        <f t="shared" si="42"/>
        <v/>
      </c>
      <c r="K913" s="35" t="str">
        <f t="shared" si="43"/>
        <v/>
      </c>
      <c r="L913" s="35" t="str">
        <f t="shared" si="44"/>
        <v/>
      </c>
    </row>
    <row r="914" spans="10:12" ht="16.5" customHeight="1" x14ac:dyDescent="0.25">
      <c r="J914" s="236" t="str">
        <f t="shared" si="42"/>
        <v/>
      </c>
      <c r="K914" s="35" t="str">
        <f t="shared" si="43"/>
        <v/>
      </c>
      <c r="L914" s="35" t="str">
        <f t="shared" si="44"/>
        <v/>
      </c>
    </row>
    <row r="915" spans="10:12" ht="16.5" customHeight="1" x14ac:dyDescent="0.25">
      <c r="J915" s="236" t="str">
        <f t="shared" si="42"/>
        <v/>
      </c>
      <c r="K915" s="35" t="str">
        <f t="shared" si="43"/>
        <v/>
      </c>
      <c r="L915" s="35" t="str">
        <f t="shared" si="44"/>
        <v/>
      </c>
    </row>
    <row r="916" spans="10:12" ht="16.5" customHeight="1" x14ac:dyDescent="0.25">
      <c r="J916" s="236" t="str">
        <f t="shared" si="42"/>
        <v/>
      </c>
      <c r="K916" s="35" t="str">
        <f t="shared" si="43"/>
        <v/>
      </c>
      <c r="L916" s="35" t="str">
        <f t="shared" si="44"/>
        <v/>
      </c>
    </row>
    <row r="917" spans="10:12" ht="16.5" customHeight="1" x14ac:dyDescent="0.25">
      <c r="J917" s="236">
        <f t="shared" si="42"/>
        <v>43329</v>
      </c>
      <c r="K917" s="35" t="str">
        <f t="shared" si="43"/>
        <v xml:space="preserve">Г. Сертолово, ул. Молодцова, д. 4  </v>
      </c>
      <c r="L917" s="35">
        <f t="shared" si="44"/>
        <v>30313</v>
      </c>
    </row>
    <row r="918" spans="10:12" ht="16.5" customHeight="1" x14ac:dyDescent="0.25">
      <c r="J918" s="236" t="str">
        <f t="shared" si="42"/>
        <v/>
      </c>
      <c r="K918" s="35" t="str">
        <f t="shared" si="43"/>
        <v/>
      </c>
      <c r="L918" s="35" t="str">
        <f t="shared" si="44"/>
        <v/>
      </c>
    </row>
    <row r="919" spans="10:12" ht="16.5" customHeight="1" x14ac:dyDescent="0.25">
      <c r="J919" s="236" t="str">
        <f t="shared" si="42"/>
        <v/>
      </c>
      <c r="K919" s="35" t="str">
        <f t="shared" si="43"/>
        <v/>
      </c>
      <c r="L919" s="35" t="str">
        <f t="shared" si="44"/>
        <v/>
      </c>
    </row>
    <row r="920" spans="10:12" ht="16.5" customHeight="1" x14ac:dyDescent="0.25">
      <c r="J920" s="236" t="str">
        <f t="shared" si="42"/>
        <v/>
      </c>
      <c r="K920" s="35" t="str">
        <f t="shared" si="43"/>
        <v/>
      </c>
      <c r="L920" s="35" t="str">
        <f t="shared" si="44"/>
        <v/>
      </c>
    </row>
    <row r="921" spans="10:12" ht="16.5" customHeight="1" x14ac:dyDescent="0.25">
      <c r="J921" s="236" t="str">
        <f t="shared" si="42"/>
        <v/>
      </c>
      <c r="K921" s="35" t="str">
        <f t="shared" si="43"/>
        <v/>
      </c>
      <c r="L921" s="35" t="str">
        <f t="shared" si="44"/>
        <v/>
      </c>
    </row>
    <row r="922" spans="10:12" ht="16.5" customHeight="1" x14ac:dyDescent="0.25">
      <c r="J922" s="236" t="str">
        <f t="shared" si="42"/>
        <v/>
      </c>
      <c r="K922" s="35" t="str">
        <f t="shared" si="43"/>
        <v/>
      </c>
      <c r="L922" s="35" t="str">
        <f t="shared" si="44"/>
        <v/>
      </c>
    </row>
    <row r="923" spans="10:12" ht="16.5" customHeight="1" x14ac:dyDescent="0.25">
      <c r="J923" s="236" t="str">
        <f t="shared" si="42"/>
        <v/>
      </c>
      <c r="K923" s="35" t="str">
        <f t="shared" si="43"/>
        <v/>
      </c>
      <c r="L923" s="35" t="str">
        <f t="shared" si="44"/>
        <v/>
      </c>
    </row>
    <row r="924" spans="10:12" ht="16.5" customHeight="1" x14ac:dyDescent="0.25">
      <c r="J924" s="236">
        <f t="shared" si="42"/>
        <v>43329</v>
      </c>
      <c r="K924" s="35" t="str">
        <f t="shared" si="43"/>
        <v xml:space="preserve">Г. Сертолово, ул. Молодцова, д. 4  </v>
      </c>
      <c r="L924" s="35">
        <f t="shared" si="44"/>
        <v>30314</v>
      </c>
    </row>
    <row r="925" spans="10:12" ht="16.5" customHeight="1" x14ac:dyDescent="0.25">
      <c r="J925" s="236" t="str">
        <f t="shared" si="42"/>
        <v/>
      </c>
      <c r="K925" s="35" t="str">
        <f t="shared" si="43"/>
        <v/>
      </c>
      <c r="L925" s="35" t="str">
        <f t="shared" si="44"/>
        <v/>
      </c>
    </row>
    <row r="926" spans="10:12" ht="16.5" customHeight="1" x14ac:dyDescent="0.25">
      <c r="J926" s="236" t="str">
        <f t="shared" si="42"/>
        <v/>
      </c>
      <c r="K926" s="35" t="str">
        <f t="shared" si="43"/>
        <v/>
      </c>
      <c r="L926" s="35" t="str">
        <f t="shared" si="44"/>
        <v/>
      </c>
    </row>
    <row r="927" spans="10:12" ht="16.5" customHeight="1" x14ac:dyDescent="0.25">
      <c r="J927" s="236" t="str">
        <f t="shared" si="42"/>
        <v/>
      </c>
      <c r="K927" s="35" t="str">
        <f t="shared" si="43"/>
        <v/>
      </c>
      <c r="L927" s="35" t="str">
        <f t="shared" si="44"/>
        <v/>
      </c>
    </row>
    <row r="928" spans="10:12" ht="16.5" customHeight="1" x14ac:dyDescent="0.25">
      <c r="J928" s="236" t="str">
        <f t="shared" si="42"/>
        <v/>
      </c>
      <c r="K928" s="35" t="str">
        <f t="shared" si="43"/>
        <v/>
      </c>
      <c r="L928" s="35" t="str">
        <f t="shared" si="44"/>
        <v/>
      </c>
    </row>
    <row r="929" spans="10:12" ht="16.5" customHeight="1" x14ac:dyDescent="0.25">
      <c r="J929" s="236" t="str">
        <f t="shared" si="42"/>
        <v/>
      </c>
      <c r="K929" s="35" t="str">
        <f t="shared" si="43"/>
        <v/>
      </c>
      <c r="L929" s="35" t="str">
        <f t="shared" si="44"/>
        <v/>
      </c>
    </row>
    <row r="930" spans="10:12" ht="16.5" customHeight="1" x14ac:dyDescent="0.25">
      <c r="J930" s="236" t="str">
        <f t="shared" si="42"/>
        <v/>
      </c>
      <c r="K930" s="35" t="str">
        <f t="shared" si="43"/>
        <v/>
      </c>
      <c r="L930" s="35" t="str">
        <f t="shared" si="44"/>
        <v/>
      </c>
    </row>
    <row r="931" spans="10:12" ht="16.5" customHeight="1" x14ac:dyDescent="0.25">
      <c r="J931" s="236">
        <f t="shared" si="42"/>
        <v>43329</v>
      </c>
      <c r="K931" s="35" t="str">
        <f t="shared" si="43"/>
        <v xml:space="preserve">Г. Сертолово, ул. Молодцова, д. 4  </v>
      </c>
      <c r="L931" s="35">
        <f t="shared" si="44"/>
        <v>30315</v>
      </c>
    </row>
    <row r="932" spans="10:12" ht="16.5" customHeight="1" x14ac:dyDescent="0.25">
      <c r="J932" s="236" t="str">
        <f t="shared" si="42"/>
        <v/>
      </c>
      <c r="K932" s="35" t="str">
        <f t="shared" si="43"/>
        <v/>
      </c>
      <c r="L932" s="35" t="str">
        <f t="shared" si="44"/>
        <v/>
      </c>
    </row>
    <row r="933" spans="10:12" ht="16.5" customHeight="1" x14ac:dyDescent="0.25">
      <c r="J933" s="236" t="str">
        <f t="shared" si="42"/>
        <v/>
      </c>
      <c r="K933" s="35" t="str">
        <f t="shared" si="43"/>
        <v/>
      </c>
      <c r="L933" s="35" t="str">
        <f t="shared" si="44"/>
        <v/>
      </c>
    </row>
    <row r="934" spans="10:12" ht="16.5" customHeight="1" x14ac:dyDescent="0.25">
      <c r="J934" s="236" t="str">
        <f t="shared" si="42"/>
        <v/>
      </c>
      <c r="K934" s="35" t="str">
        <f t="shared" si="43"/>
        <v/>
      </c>
      <c r="L934" s="35" t="str">
        <f t="shared" si="44"/>
        <v/>
      </c>
    </row>
    <row r="935" spans="10:12" ht="16.5" customHeight="1" x14ac:dyDescent="0.25">
      <c r="J935" s="236" t="str">
        <f t="shared" si="42"/>
        <v/>
      </c>
      <c r="K935" s="35" t="str">
        <f t="shared" si="43"/>
        <v/>
      </c>
      <c r="L935" s="35" t="str">
        <f t="shared" si="44"/>
        <v/>
      </c>
    </row>
    <row r="936" spans="10:12" ht="16.5" customHeight="1" x14ac:dyDescent="0.25">
      <c r="J936" s="236" t="str">
        <f t="shared" si="42"/>
        <v/>
      </c>
      <c r="K936" s="35" t="str">
        <f t="shared" si="43"/>
        <v/>
      </c>
      <c r="L936" s="35" t="str">
        <f t="shared" si="44"/>
        <v/>
      </c>
    </row>
    <row r="937" spans="10:12" ht="16.5" customHeight="1" x14ac:dyDescent="0.25">
      <c r="J937" s="236" t="str">
        <f t="shared" si="42"/>
        <v/>
      </c>
      <c r="K937" s="35" t="str">
        <f t="shared" si="43"/>
        <v/>
      </c>
      <c r="L937" s="35" t="str">
        <f t="shared" si="44"/>
        <v/>
      </c>
    </row>
    <row r="938" spans="10:12" ht="16.5" customHeight="1" x14ac:dyDescent="0.25">
      <c r="J938" s="236">
        <f t="shared" si="42"/>
        <v>43329</v>
      </c>
      <c r="K938" s="35" t="str">
        <f t="shared" si="43"/>
        <v xml:space="preserve">Г. Сертолово, ул. Молодцова, д. 4  </v>
      </c>
      <c r="L938" s="35">
        <f t="shared" si="44"/>
        <v>30316</v>
      </c>
    </row>
    <row r="939" spans="10:12" ht="16.5" customHeight="1" x14ac:dyDescent="0.25">
      <c r="J939" s="236" t="str">
        <f t="shared" si="42"/>
        <v/>
      </c>
      <c r="K939" s="35" t="str">
        <f t="shared" si="43"/>
        <v/>
      </c>
      <c r="L939" s="35" t="str">
        <f t="shared" si="44"/>
        <v/>
      </c>
    </row>
    <row r="940" spans="10:12" ht="16.5" customHeight="1" x14ac:dyDescent="0.25">
      <c r="J940" s="236" t="str">
        <f t="shared" si="42"/>
        <v/>
      </c>
      <c r="K940" s="35" t="str">
        <f t="shared" si="43"/>
        <v/>
      </c>
      <c r="L940" s="35" t="str">
        <f t="shared" si="44"/>
        <v/>
      </c>
    </row>
    <row r="941" spans="10:12" ht="16.5" customHeight="1" x14ac:dyDescent="0.25">
      <c r="J941" s="236" t="str">
        <f t="shared" si="42"/>
        <v/>
      </c>
      <c r="K941" s="35" t="str">
        <f t="shared" si="43"/>
        <v/>
      </c>
      <c r="L941" s="35" t="str">
        <f t="shared" si="44"/>
        <v/>
      </c>
    </row>
    <row r="942" spans="10:12" ht="16.5" customHeight="1" x14ac:dyDescent="0.25">
      <c r="J942" s="236" t="str">
        <f t="shared" si="42"/>
        <v/>
      </c>
      <c r="K942" s="35" t="str">
        <f t="shared" si="43"/>
        <v/>
      </c>
      <c r="L942" s="35" t="str">
        <f t="shared" si="44"/>
        <v/>
      </c>
    </row>
    <row r="943" spans="10:12" ht="16.5" customHeight="1" x14ac:dyDescent="0.25">
      <c r="J943" s="236" t="str">
        <f t="shared" si="42"/>
        <v/>
      </c>
      <c r="K943" s="35" t="str">
        <f t="shared" si="43"/>
        <v/>
      </c>
      <c r="L943" s="35" t="str">
        <f t="shared" si="44"/>
        <v/>
      </c>
    </row>
    <row r="944" spans="10:12" ht="16.5" customHeight="1" x14ac:dyDescent="0.25">
      <c r="J944" s="236" t="str">
        <f t="shared" si="42"/>
        <v/>
      </c>
      <c r="K944" s="35" t="str">
        <f t="shared" si="43"/>
        <v/>
      </c>
      <c r="L944" s="35" t="str">
        <f t="shared" si="44"/>
        <v/>
      </c>
    </row>
    <row r="945" spans="10:12" ht="16.5" customHeight="1" x14ac:dyDescent="0.25">
      <c r="J945" s="236">
        <f t="shared" si="42"/>
        <v>43329</v>
      </c>
      <c r="K945" s="35" t="str">
        <f t="shared" si="43"/>
        <v xml:space="preserve">Г. Сертолово, ул. Молодцова, д. 4  </v>
      </c>
      <c r="L945" s="35">
        <f t="shared" si="44"/>
        <v>30317</v>
      </c>
    </row>
    <row r="946" spans="10:12" ht="16.5" customHeight="1" x14ac:dyDescent="0.25">
      <c r="J946" s="236" t="str">
        <f t="shared" si="42"/>
        <v/>
      </c>
      <c r="K946" s="35" t="str">
        <f t="shared" si="43"/>
        <v/>
      </c>
      <c r="L946" s="35" t="str">
        <f t="shared" si="44"/>
        <v/>
      </c>
    </row>
    <row r="947" spans="10:12" ht="16.5" customHeight="1" x14ac:dyDescent="0.25">
      <c r="J947" s="236" t="str">
        <f t="shared" si="42"/>
        <v/>
      </c>
      <c r="K947" s="35" t="str">
        <f t="shared" si="43"/>
        <v/>
      </c>
      <c r="L947" s="35" t="str">
        <f t="shared" si="44"/>
        <v/>
      </c>
    </row>
    <row r="948" spans="10:12" ht="16.5" customHeight="1" x14ac:dyDescent="0.25">
      <c r="J948" s="236" t="str">
        <f t="shared" si="42"/>
        <v/>
      </c>
      <c r="K948" s="35" t="str">
        <f t="shared" si="43"/>
        <v/>
      </c>
      <c r="L948" s="35" t="str">
        <f t="shared" si="44"/>
        <v/>
      </c>
    </row>
    <row r="949" spans="10:12" ht="16.5" customHeight="1" x14ac:dyDescent="0.25">
      <c r="J949" s="236" t="str">
        <f t="shared" si="42"/>
        <v/>
      </c>
      <c r="K949" s="35" t="str">
        <f t="shared" si="43"/>
        <v/>
      </c>
      <c r="L949" s="35" t="str">
        <f t="shared" si="44"/>
        <v/>
      </c>
    </row>
    <row r="950" spans="10:12" ht="16.5" customHeight="1" x14ac:dyDescent="0.25">
      <c r="J950" s="236" t="str">
        <f t="shared" si="42"/>
        <v/>
      </c>
      <c r="K950" s="35" t="str">
        <f t="shared" si="43"/>
        <v/>
      </c>
      <c r="L950" s="35" t="str">
        <f t="shared" si="44"/>
        <v/>
      </c>
    </row>
    <row r="951" spans="10:12" ht="16.5" customHeight="1" x14ac:dyDescent="0.25">
      <c r="J951" s="236" t="str">
        <f t="shared" si="42"/>
        <v/>
      </c>
      <c r="K951" s="35" t="str">
        <f t="shared" si="43"/>
        <v/>
      </c>
      <c r="L951" s="35" t="str">
        <f t="shared" si="44"/>
        <v/>
      </c>
    </row>
    <row r="952" spans="10:12" ht="16.5" customHeight="1" x14ac:dyDescent="0.25">
      <c r="J952" s="236">
        <f t="shared" si="42"/>
        <v>43329</v>
      </c>
      <c r="K952" s="35" t="str">
        <f t="shared" si="43"/>
        <v xml:space="preserve">Г. Сертолово, ул. Молодцова, д. 4  </v>
      </c>
      <c r="L952" s="35">
        <f t="shared" si="44"/>
        <v>30318</v>
      </c>
    </row>
    <row r="953" spans="10:12" ht="16.5" customHeight="1" x14ac:dyDescent="0.25">
      <c r="J953" s="236" t="str">
        <f t="shared" si="42"/>
        <v/>
      </c>
      <c r="K953" s="35" t="str">
        <f t="shared" si="43"/>
        <v/>
      </c>
      <c r="L953" s="35" t="str">
        <f t="shared" si="44"/>
        <v/>
      </c>
    </row>
    <row r="954" spans="10:12" ht="16.5" customHeight="1" x14ac:dyDescent="0.25">
      <c r="J954" s="236" t="str">
        <f t="shared" si="42"/>
        <v/>
      </c>
      <c r="K954" s="35" t="str">
        <f t="shared" si="43"/>
        <v/>
      </c>
      <c r="L954" s="35" t="str">
        <f t="shared" si="44"/>
        <v/>
      </c>
    </row>
    <row r="955" spans="10:12" ht="16.5" customHeight="1" x14ac:dyDescent="0.25">
      <c r="J955" s="236" t="str">
        <f t="shared" si="42"/>
        <v/>
      </c>
      <c r="K955" s="35" t="str">
        <f t="shared" si="43"/>
        <v/>
      </c>
      <c r="L955" s="35" t="str">
        <f t="shared" si="44"/>
        <v/>
      </c>
    </row>
    <row r="956" spans="10:12" ht="16.5" customHeight="1" x14ac:dyDescent="0.25">
      <c r="J956" s="236" t="str">
        <f t="shared" si="42"/>
        <v/>
      </c>
      <c r="K956" s="35" t="str">
        <f t="shared" si="43"/>
        <v/>
      </c>
      <c r="L956" s="35" t="str">
        <f t="shared" si="44"/>
        <v/>
      </c>
    </row>
    <row r="957" spans="10:12" ht="16.5" customHeight="1" x14ac:dyDescent="0.25">
      <c r="J957" s="236" t="str">
        <f t="shared" si="42"/>
        <v/>
      </c>
      <c r="K957" s="35" t="str">
        <f t="shared" si="43"/>
        <v/>
      </c>
      <c r="L957" s="35" t="str">
        <f t="shared" si="44"/>
        <v/>
      </c>
    </row>
    <row r="958" spans="10:12" ht="16.5" customHeight="1" x14ac:dyDescent="0.25">
      <c r="J958" s="236" t="str">
        <f t="shared" si="42"/>
        <v/>
      </c>
      <c r="K958" s="35" t="str">
        <f t="shared" si="43"/>
        <v/>
      </c>
      <c r="L958" s="35" t="str">
        <f t="shared" si="44"/>
        <v/>
      </c>
    </row>
    <row r="959" spans="10:12" ht="16.5" customHeight="1" x14ac:dyDescent="0.25">
      <c r="J959" s="236">
        <f t="shared" si="42"/>
        <v>43329</v>
      </c>
      <c r="K959" s="35" t="str">
        <f t="shared" si="43"/>
        <v xml:space="preserve">Г. Сертолово, ул. Молодцова, д. 4  </v>
      </c>
      <c r="L959" s="35">
        <f t="shared" si="44"/>
        <v>30319</v>
      </c>
    </row>
    <row r="960" spans="10:12" ht="16.5" customHeight="1" x14ac:dyDescent="0.25">
      <c r="J960" s="236" t="str">
        <f t="shared" si="42"/>
        <v/>
      </c>
      <c r="K960" s="35" t="str">
        <f t="shared" si="43"/>
        <v/>
      </c>
      <c r="L960" s="35" t="str">
        <f t="shared" si="44"/>
        <v/>
      </c>
    </row>
    <row r="961" spans="10:12" ht="16.5" customHeight="1" x14ac:dyDescent="0.25">
      <c r="J961" s="236" t="str">
        <f t="shared" si="42"/>
        <v/>
      </c>
      <c r="K961" s="35" t="str">
        <f t="shared" si="43"/>
        <v/>
      </c>
      <c r="L961" s="35" t="str">
        <f t="shared" si="44"/>
        <v/>
      </c>
    </row>
    <row r="962" spans="10:12" ht="16.5" customHeight="1" x14ac:dyDescent="0.25">
      <c r="J962" s="236" t="str">
        <f t="shared" ref="J962:J1025" si="45">IF(MOD(ROW(),7),"",INDEX(D:D,ROW(963:1356)/7))</f>
        <v/>
      </c>
      <c r="K962" s="35" t="str">
        <f t="shared" ref="K962:K1025" si="46">IF(MOD(ROW(),7),"",INDEX(E:E,ROW(963:1356)/7))</f>
        <v/>
      </c>
      <c r="L962" s="35" t="str">
        <f t="shared" ref="L962:L1025" si="47">IF(MOD(ROW(),7),"",INDEX(F:F,ROW(963:1356)/7))</f>
        <v/>
      </c>
    </row>
    <row r="963" spans="10:12" ht="16.5" customHeight="1" x14ac:dyDescent="0.25">
      <c r="J963" s="236" t="str">
        <f t="shared" si="45"/>
        <v/>
      </c>
      <c r="K963" s="35" t="str">
        <f t="shared" si="46"/>
        <v/>
      </c>
      <c r="L963" s="35" t="str">
        <f t="shared" si="47"/>
        <v/>
      </c>
    </row>
    <row r="964" spans="10:12" ht="16.5" customHeight="1" x14ac:dyDescent="0.25">
      <c r="J964" s="236" t="str">
        <f t="shared" si="45"/>
        <v/>
      </c>
      <c r="K964" s="35" t="str">
        <f t="shared" si="46"/>
        <v/>
      </c>
      <c r="L964" s="35" t="str">
        <f t="shared" si="47"/>
        <v/>
      </c>
    </row>
    <row r="965" spans="10:12" ht="16.5" customHeight="1" x14ac:dyDescent="0.25">
      <c r="J965" s="236" t="str">
        <f t="shared" si="45"/>
        <v/>
      </c>
      <c r="K965" s="35" t="str">
        <f t="shared" si="46"/>
        <v/>
      </c>
      <c r="L965" s="35" t="str">
        <f t="shared" si="47"/>
        <v/>
      </c>
    </row>
    <row r="966" spans="10:12" ht="16.5" customHeight="1" x14ac:dyDescent="0.25">
      <c r="J966" s="236">
        <f t="shared" si="45"/>
        <v>43336</v>
      </c>
      <c r="K966" s="35" t="str">
        <f t="shared" si="46"/>
        <v>г. Сосновый Бор, пр. Героев, д. 11</v>
      </c>
      <c r="L966" s="35" t="str">
        <f t="shared" si="47"/>
        <v>№ 015560</v>
      </c>
    </row>
    <row r="967" spans="10:12" ht="16.5" customHeight="1" x14ac:dyDescent="0.25">
      <c r="J967" s="236" t="str">
        <f t="shared" si="45"/>
        <v/>
      </c>
      <c r="K967" s="35" t="str">
        <f t="shared" si="46"/>
        <v/>
      </c>
      <c r="L967" s="35" t="str">
        <f t="shared" si="47"/>
        <v/>
      </c>
    </row>
    <row r="968" spans="10:12" ht="16.5" customHeight="1" x14ac:dyDescent="0.25">
      <c r="J968" s="236" t="str">
        <f t="shared" si="45"/>
        <v/>
      </c>
      <c r="K968" s="35" t="str">
        <f t="shared" si="46"/>
        <v/>
      </c>
      <c r="L968" s="35" t="str">
        <f t="shared" si="47"/>
        <v/>
      </c>
    </row>
    <row r="969" spans="10:12" ht="16.5" customHeight="1" x14ac:dyDescent="0.25">
      <c r="J969" s="236" t="str">
        <f t="shared" si="45"/>
        <v/>
      </c>
      <c r="K969" s="35" t="str">
        <f t="shared" si="46"/>
        <v/>
      </c>
      <c r="L969" s="35" t="str">
        <f t="shared" si="47"/>
        <v/>
      </c>
    </row>
    <row r="970" spans="10:12" ht="16.5" customHeight="1" x14ac:dyDescent="0.25">
      <c r="J970" s="236" t="str">
        <f t="shared" si="45"/>
        <v/>
      </c>
      <c r="K970" s="35" t="str">
        <f t="shared" si="46"/>
        <v/>
      </c>
      <c r="L970" s="35" t="str">
        <f t="shared" si="47"/>
        <v/>
      </c>
    </row>
    <row r="971" spans="10:12" ht="16.5" customHeight="1" x14ac:dyDescent="0.25">
      <c r="J971" s="236" t="str">
        <f t="shared" si="45"/>
        <v/>
      </c>
      <c r="K971" s="35" t="str">
        <f t="shared" si="46"/>
        <v/>
      </c>
      <c r="L971" s="35" t="str">
        <f t="shared" si="47"/>
        <v/>
      </c>
    </row>
    <row r="972" spans="10:12" ht="16.5" customHeight="1" x14ac:dyDescent="0.25">
      <c r="J972" s="236" t="str">
        <f t="shared" si="45"/>
        <v/>
      </c>
      <c r="K972" s="35" t="str">
        <f t="shared" si="46"/>
        <v/>
      </c>
      <c r="L972" s="35" t="str">
        <f t="shared" si="47"/>
        <v/>
      </c>
    </row>
    <row r="973" spans="10:12" ht="16.5" customHeight="1" x14ac:dyDescent="0.25">
      <c r="J973" s="236">
        <f t="shared" si="45"/>
        <v>43336</v>
      </c>
      <c r="K973" s="35" t="str">
        <f t="shared" si="46"/>
        <v>г. Сосновый Бор, пр. Героев, д. 13</v>
      </c>
      <c r="L973" s="35" t="str">
        <f t="shared" si="47"/>
        <v>№ 024619</v>
      </c>
    </row>
    <row r="974" spans="10:12" ht="16.5" customHeight="1" x14ac:dyDescent="0.25">
      <c r="J974" s="236" t="str">
        <f t="shared" si="45"/>
        <v/>
      </c>
      <c r="K974" s="35" t="str">
        <f t="shared" si="46"/>
        <v/>
      </c>
      <c r="L974" s="35" t="str">
        <f t="shared" si="47"/>
        <v/>
      </c>
    </row>
    <row r="975" spans="10:12" ht="16.5" customHeight="1" x14ac:dyDescent="0.25">
      <c r="J975" s="236" t="str">
        <f t="shared" si="45"/>
        <v/>
      </c>
      <c r="K975" s="35" t="str">
        <f t="shared" si="46"/>
        <v/>
      </c>
      <c r="L975" s="35" t="str">
        <f t="shared" si="47"/>
        <v/>
      </c>
    </row>
    <row r="976" spans="10:12" ht="16.5" customHeight="1" x14ac:dyDescent="0.25">
      <c r="J976" s="236" t="str">
        <f t="shared" si="45"/>
        <v/>
      </c>
      <c r="K976" s="35" t="str">
        <f t="shared" si="46"/>
        <v/>
      </c>
      <c r="L976" s="35" t="str">
        <f t="shared" si="47"/>
        <v/>
      </c>
    </row>
    <row r="977" spans="10:12" ht="16.5" customHeight="1" x14ac:dyDescent="0.25">
      <c r="J977" s="236" t="str">
        <f t="shared" si="45"/>
        <v/>
      </c>
      <c r="K977" s="35" t="str">
        <f t="shared" si="46"/>
        <v/>
      </c>
      <c r="L977" s="35" t="str">
        <f t="shared" si="47"/>
        <v/>
      </c>
    </row>
    <row r="978" spans="10:12" ht="16.5" customHeight="1" x14ac:dyDescent="0.25">
      <c r="J978" s="236" t="str">
        <f t="shared" si="45"/>
        <v/>
      </c>
      <c r="K978" s="35" t="str">
        <f t="shared" si="46"/>
        <v/>
      </c>
      <c r="L978" s="35" t="str">
        <f t="shared" si="47"/>
        <v/>
      </c>
    </row>
    <row r="979" spans="10:12" ht="16.5" customHeight="1" x14ac:dyDescent="0.25">
      <c r="J979" s="236" t="str">
        <f t="shared" si="45"/>
        <v/>
      </c>
      <c r="K979" s="35" t="str">
        <f t="shared" si="46"/>
        <v/>
      </c>
      <c r="L979" s="35" t="str">
        <f t="shared" si="47"/>
        <v/>
      </c>
    </row>
    <row r="980" spans="10:12" ht="16.5" customHeight="1" x14ac:dyDescent="0.25">
      <c r="J980" s="236">
        <f t="shared" si="45"/>
        <v>43336</v>
      </c>
      <c r="K980" s="35" t="str">
        <f t="shared" si="46"/>
        <v>г. Сосновый Бор, пр. Героев, д. 15</v>
      </c>
      <c r="L980" s="35" t="str">
        <f t="shared" si="47"/>
        <v>№ 024620</v>
      </c>
    </row>
    <row r="981" spans="10:12" ht="16.5" customHeight="1" x14ac:dyDescent="0.25">
      <c r="J981" s="236" t="str">
        <f t="shared" si="45"/>
        <v/>
      </c>
      <c r="K981" s="35" t="str">
        <f t="shared" si="46"/>
        <v/>
      </c>
      <c r="L981" s="35" t="str">
        <f t="shared" si="47"/>
        <v/>
      </c>
    </row>
    <row r="982" spans="10:12" ht="16.5" customHeight="1" x14ac:dyDescent="0.25">
      <c r="J982" s="236" t="str">
        <f t="shared" si="45"/>
        <v/>
      </c>
      <c r="K982" s="35" t="str">
        <f t="shared" si="46"/>
        <v/>
      </c>
      <c r="L982" s="35" t="str">
        <f t="shared" si="47"/>
        <v/>
      </c>
    </row>
    <row r="983" spans="10:12" ht="16.5" customHeight="1" x14ac:dyDescent="0.25">
      <c r="J983" s="236" t="str">
        <f t="shared" si="45"/>
        <v/>
      </c>
      <c r="K983" s="35" t="str">
        <f t="shared" si="46"/>
        <v/>
      </c>
      <c r="L983" s="35" t="str">
        <f t="shared" si="47"/>
        <v/>
      </c>
    </row>
    <row r="984" spans="10:12" ht="16.5" customHeight="1" x14ac:dyDescent="0.25">
      <c r="J984" s="236" t="str">
        <f t="shared" si="45"/>
        <v/>
      </c>
      <c r="K984" s="35" t="str">
        <f t="shared" si="46"/>
        <v/>
      </c>
      <c r="L984" s="35" t="str">
        <f t="shared" si="47"/>
        <v/>
      </c>
    </row>
    <row r="985" spans="10:12" ht="16.5" customHeight="1" x14ac:dyDescent="0.25">
      <c r="J985" s="236" t="str">
        <f t="shared" si="45"/>
        <v/>
      </c>
      <c r="K985" s="35" t="str">
        <f t="shared" si="46"/>
        <v/>
      </c>
      <c r="L985" s="35" t="str">
        <f t="shared" si="47"/>
        <v/>
      </c>
    </row>
    <row r="986" spans="10:12" ht="16.5" customHeight="1" x14ac:dyDescent="0.25">
      <c r="J986" s="236" t="str">
        <f t="shared" si="45"/>
        <v/>
      </c>
      <c r="K986" s="35" t="str">
        <f t="shared" si="46"/>
        <v/>
      </c>
      <c r="L986" s="35" t="str">
        <f t="shared" si="47"/>
        <v/>
      </c>
    </row>
    <row r="987" spans="10:12" ht="16.5" customHeight="1" x14ac:dyDescent="0.25">
      <c r="J987" s="236">
        <f t="shared" si="45"/>
        <v>43336</v>
      </c>
      <c r="K987" s="35" t="str">
        <f t="shared" si="46"/>
        <v>г. Сосновый Бор, пр. Героев, д. 28</v>
      </c>
      <c r="L987" s="35" t="str">
        <f t="shared" si="47"/>
        <v>№ 024742</v>
      </c>
    </row>
    <row r="988" spans="10:12" ht="16.5" customHeight="1" x14ac:dyDescent="0.25">
      <c r="J988" s="236" t="str">
        <f t="shared" si="45"/>
        <v/>
      </c>
      <c r="K988" s="35" t="str">
        <f t="shared" si="46"/>
        <v/>
      </c>
      <c r="L988" s="35" t="str">
        <f t="shared" si="47"/>
        <v/>
      </c>
    </row>
    <row r="989" spans="10:12" ht="16.5" customHeight="1" x14ac:dyDescent="0.25">
      <c r="J989" s="236" t="str">
        <f t="shared" si="45"/>
        <v/>
      </c>
      <c r="K989" s="35" t="str">
        <f t="shared" si="46"/>
        <v/>
      </c>
      <c r="L989" s="35" t="str">
        <f t="shared" si="47"/>
        <v/>
      </c>
    </row>
    <row r="990" spans="10:12" ht="16.5" customHeight="1" x14ac:dyDescent="0.25">
      <c r="J990" s="236" t="str">
        <f t="shared" si="45"/>
        <v/>
      </c>
      <c r="K990" s="35" t="str">
        <f t="shared" si="46"/>
        <v/>
      </c>
      <c r="L990" s="35" t="str">
        <f t="shared" si="47"/>
        <v/>
      </c>
    </row>
    <row r="991" spans="10:12" ht="16.5" customHeight="1" x14ac:dyDescent="0.25">
      <c r="J991" s="236" t="str">
        <f t="shared" si="45"/>
        <v/>
      </c>
      <c r="K991" s="35" t="str">
        <f t="shared" si="46"/>
        <v/>
      </c>
      <c r="L991" s="35" t="str">
        <f t="shared" si="47"/>
        <v/>
      </c>
    </row>
    <row r="992" spans="10:12" ht="16.5" customHeight="1" x14ac:dyDescent="0.25">
      <c r="J992" s="236" t="str">
        <f t="shared" si="45"/>
        <v/>
      </c>
      <c r="K992" s="35" t="str">
        <f t="shared" si="46"/>
        <v/>
      </c>
      <c r="L992" s="35" t="str">
        <f t="shared" si="47"/>
        <v/>
      </c>
    </row>
    <row r="993" spans="10:12" ht="16.5" customHeight="1" x14ac:dyDescent="0.25">
      <c r="J993" s="236" t="str">
        <f t="shared" si="45"/>
        <v/>
      </c>
      <c r="K993" s="35" t="str">
        <f t="shared" si="46"/>
        <v/>
      </c>
      <c r="L993" s="35" t="str">
        <f t="shared" si="47"/>
        <v/>
      </c>
    </row>
    <row r="994" spans="10:12" ht="16.5" customHeight="1" x14ac:dyDescent="0.25">
      <c r="J994" s="236">
        <f t="shared" si="45"/>
        <v>43322</v>
      </c>
      <c r="K994" s="35" t="str">
        <f t="shared" si="46"/>
        <v>г. Сосновый Бор, пр. Героев, д. 29</v>
      </c>
      <c r="L994" s="35" t="str">
        <f t="shared" si="47"/>
        <v>№ 024611</v>
      </c>
    </row>
    <row r="995" spans="10:12" ht="16.5" customHeight="1" x14ac:dyDescent="0.25">
      <c r="J995" s="236" t="str">
        <f t="shared" si="45"/>
        <v/>
      </c>
      <c r="K995" s="35" t="str">
        <f t="shared" si="46"/>
        <v/>
      </c>
      <c r="L995" s="35" t="str">
        <f t="shared" si="47"/>
        <v/>
      </c>
    </row>
    <row r="996" spans="10:12" ht="16.5" customHeight="1" x14ac:dyDescent="0.25">
      <c r="J996" s="236" t="str">
        <f t="shared" si="45"/>
        <v/>
      </c>
      <c r="K996" s="35" t="str">
        <f t="shared" si="46"/>
        <v/>
      </c>
      <c r="L996" s="35" t="str">
        <f t="shared" si="47"/>
        <v/>
      </c>
    </row>
    <row r="997" spans="10:12" ht="16.5" customHeight="1" x14ac:dyDescent="0.25">
      <c r="J997" s="236" t="str">
        <f t="shared" si="45"/>
        <v/>
      </c>
      <c r="K997" s="35" t="str">
        <f t="shared" si="46"/>
        <v/>
      </c>
      <c r="L997" s="35" t="str">
        <f t="shared" si="47"/>
        <v/>
      </c>
    </row>
    <row r="998" spans="10:12" ht="16.5" customHeight="1" x14ac:dyDescent="0.25">
      <c r="J998" s="236" t="str">
        <f t="shared" si="45"/>
        <v/>
      </c>
      <c r="K998" s="35" t="str">
        <f t="shared" si="46"/>
        <v/>
      </c>
      <c r="L998" s="35" t="str">
        <f t="shared" si="47"/>
        <v/>
      </c>
    </row>
    <row r="999" spans="10:12" ht="16.5" customHeight="1" x14ac:dyDescent="0.25">
      <c r="J999" s="236" t="str">
        <f t="shared" si="45"/>
        <v/>
      </c>
      <c r="K999" s="35" t="str">
        <f t="shared" si="46"/>
        <v/>
      </c>
      <c r="L999" s="35" t="str">
        <f t="shared" si="47"/>
        <v/>
      </c>
    </row>
    <row r="1000" spans="10:12" ht="16.5" customHeight="1" x14ac:dyDescent="0.25">
      <c r="J1000" s="236" t="str">
        <f t="shared" si="45"/>
        <v/>
      </c>
      <c r="K1000" s="35" t="str">
        <f t="shared" si="46"/>
        <v/>
      </c>
      <c r="L1000" s="35" t="str">
        <f t="shared" si="47"/>
        <v/>
      </c>
    </row>
    <row r="1001" spans="10:12" ht="16.5" customHeight="1" x14ac:dyDescent="0.25">
      <c r="J1001" s="236">
        <f t="shared" si="45"/>
        <v>43322</v>
      </c>
      <c r="K1001" s="35" t="str">
        <f t="shared" si="46"/>
        <v>г. Сосновый Бор, пр. Героев, д. 29</v>
      </c>
      <c r="L1001" s="35" t="str">
        <f t="shared" si="47"/>
        <v>№ 024615</v>
      </c>
    </row>
    <row r="1002" spans="10:12" ht="16.5" customHeight="1" x14ac:dyDescent="0.25">
      <c r="J1002" s="236" t="str">
        <f t="shared" si="45"/>
        <v/>
      </c>
      <c r="K1002" s="35" t="str">
        <f t="shared" si="46"/>
        <v/>
      </c>
      <c r="L1002" s="35" t="str">
        <f t="shared" si="47"/>
        <v/>
      </c>
    </row>
    <row r="1003" spans="10:12" ht="16.5" customHeight="1" x14ac:dyDescent="0.25">
      <c r="J1003" s="236" t="str">
        <f t="shared" si="45"/>
        <v/>
      </c>
      <c r="K1003" s="35" t="str">
        <f t="shared" si="46"/>
        <v/>
      </c>
      <c r="L1003" s="35" t="str">
        <f t="shared" si="47"/>
        <v/>
      </c>
    </row>
    <row r="1004" spans="10:12" ht="16.5" customHeight="1" x14ac:dyDescent="0.25">
      <c r="J1004" s="236" t="str">
        <f t="shared" si="45"/>
        <v/>
      </c>
      <c r="K1004" s="35" t="str">
        <f t="shared" si="46"/>
        <v/>
      </c>
      <c r="L1004" s="35" t="str">
        <f t="shared" si="47"/>
        <v/>
      </c>
    </row>
    <row r="1005" spans="10:12" ht="16.5" customHeight="1" x14ac:dyDescent="0.25">
      <c r="J1005" s="236" t="str">
        <f t="shared" si="45"/>
        <v/>
      </c>
      <c r="K1005" s="35" t="str">
        <f t="shared" si="46"/>
        <v/>
      </c>
      <c r="L1005" s="35" t="str">
        <f t="shared" si="47"/>
        <v/>
      </c>
    </row>
    <row r="1006" spans="10:12" ht="16.5" customHeight="1" x14ac:dyDescent="0.25">
      <c r="J1006" s="236" t="str">
        <f t="shared" si="45"/>
        <v/>
      </c>
      <c r="K1006" s="35" t="str">
        <f t="shared" si="46"/>
        <v/>
      </c>
      <c r="L1006" s="35" t="str">
        <f t="shared" si="47"/>
        <v/>
      </c>
    </row>
    <row r="1007" spans="10:12" ht="16.5" customHeight="1" x14ac:dyDescent="0.25">
      <c r="J1007" s="236" t="str">
        <f t="shared" si="45"/>
        <v/>
      </c>
      <c r="K1007" s="35" t="str">
        <f t="shared" si="46"/>
        <v/>
      </c>
      <c r="L1007" s="35" t="str">
        <f t="shared" si="47"/>
        <v/>
      </c>
    </row>
    <row r="1008" spans="10:12" ht="16.5" customHeight="1" x14ac:dyDescent="0.25">
      <c r="J1008" s="236">
        <f t="shared" si="45"/>
        <v>43322</v>
      </c>
      <c r="K1008" s="35" t="str">
        <f t="shared" si="46"/>
        <v>г. Сосновый Бор, пр. Героев, д. 29</v>
      </c>
      <c r="L1008" s="35" t="str">
        <f t="shared" si="47"/>
        <v>№ 024616</v>
      </c>
    </row>
    <row r="1009" spans="10:12" ht="16.5" customHeight="1" x14ac:dyDescent="0.25">
      <c r="J1009" s="236" t="str">
        <f t="shared" si="45"/>
        <v/>
      </c>
      <c r="K1009" s="35" t="str">
        <f t="shared" si="46"/>
        <v/>
      </c>
      <c r="L1009" s="35" t="str">
        <f t="shared" si="47"/>
        <v/>
      </c>
    </row>
    <row r="1010" spans="10:12" ht="16.5" customHeight="1" x14ac:dyDescent="0.25">
      <c r="J1010" s="236" t="str">
        <f t="shared" si="45"/>
        <v/>
      </c>
      <c r="K1010" s="35" t="str">
        <f t="shared" si="46"/>
        <v/>
      </c>
      <c r="L1010" s="35" t="str">
        <f t="shared" si="47"/>
        <v/>
      </c>
    </row>
    <row r="1011" spans="10:12" ht="16.5" customHeight="1" x14ac:dyDescent="0.25">
      <c r="J1011" s="236" t="str">
        <f t="shared" si="45"/>
        <v/>
      </c>
      <c r="K1011" s="35" t="str">
        <f t="shared" si="46"/>
        <v/>
      </c>
      <c r="L1011" s="35" t="str">
        <f t="shared" si="47"/>
        <v/>
      </c>
    </row>
    <row r="1012" spans="10:12" ht="16.5" customHeight="1" x14ac:dyDescent="0.25">
      <c r="J1012" s="236" t="str">
        <f t="shared" si="45"/>
        <v/>
      </c>
      <c r="K1012" s="35" t="str">
        <f t="shared" si="46"/>
        <v/>
      </c>
      <c r="L1012" s="35" t="str">
        <f t="shared" si="47"/>
        <v/>
      </c>
    </row>
    <row r="1013" spans="10:12" ht="16.5" customHeight="1" x14ac:dyDescent="0.25">
      <c r="J1013" s="236" t="str">
        <f t="shared" si="45"/>
        <v/>
      </c>
      <c r="K1013" s="35" t="str">
        <f t="shared" si="46"/>
        <v/>
      </c>
      <c r="L1013" s="35" t="str">
        <f t="shared" si="47"/>
        <v/>
      </c>
    </row>
    <row r="1014" spans="10:12" ht="16.5" customHeight="1" x14ac:dyDescent="0.25">
      <c r="J1014" s="236" t="str">
        <f t="shared" si="45"/>
        <v/>
      </c>
      <c r="K1014" s="35" t="str">
        <f t="shared" si="46"/>
        <v/>
      </c>
      <c r="L1014" s="35" t="str">
        <f t="shared" si="47"/>
        <v/>
      </c>
    </row>
    <row r="1015" spans="10:12" ht="16.5" customHeight="1" x14ac:dyDescent="0.25">
      <c r="J1015" s="236">
        <f t="shared" si="45"/>
        <v>43322</v>
      </c>
      <c r="K1015" s="35" t="str">
        <f t="shared" si="46"/>
        <v>г. Сосновый Бор, пр. Героев, д. 30</v>
      </c>
      <c r="L1015" s="35" t="str">
        <f t="shared" si="47"/>
        <v>№ 024743</v>
      </c>
    </row>
    <row r="1016" spans="10:12" ht="16.5" customHeight="1" x14ac:dyDescent="0.25">
      <c r="J1016" s="236" t="str">
        <f t="shared" si="45"/>
        <v/>
      </c>
      <c r="K1016" s="35" t="str">
        <f t="shared" si="46"/>
        <v/>
      </c>
      <c r="L1016" s="35" t="str">
        <f t="shared" si="47"/>
        <v/>
      </c>
    </row>
    <row r="1017" spans="10:12" ht="16.5" customHeight="1" x14ac:dyDescent="0.25">
      <c r="J1017" s="236" t="str">
        <f t="shared" si="45"/>
        <v/>
      </c>
      <c r="K1017" s="35" t="str">
        <f t="shared" si="46"/>
        <v/>
      </c>
      <c r="L1017" s="35" t="str">
        <f t="shared" si="47"/>
        <v/>
      </c>
    </row>
    <row r="1018" spans="10:12" ht="16.5" customHeight="1" x14ac:dyDescent="0.25">
      <c r="J1018" s="236" t="str">
        <f t="shared" si="45"/>
        <v/>
      </c>
      <c r="K1018" s="35" t="str">
        <f t="shared" si="46"/>
        <v/>
      </c>
      <c r="L1018" s="35" t="str">
        <f t="shared" si="47"/>
        <v/>
      </c>
    </row>
    <row r="1019" spans="10:12" ht="16.5" customHeight="1" x14ac:dyDescent="0.25">
      <c r="J1019" s="236" t="str">
        <f t="shared" si="45"/>
        <v/>
      </c>
      <c r="K1019" s="35" t="str">
        <f t="shared" si="46"/>
        <v/>
      </c>
      <c r="L1019" s="35" t="str">
        <f t="shared" si="47"/>
        <v/>
      </c>
    </row>
    <row r="1020" spans="10:12" ht="16.5" customHeight="1" x14ac:dyDescent="0.25">
      <c r="J1020" s="236" t="str">
        <f t="shared" si="45"/>
        <v/>
      </c>
      <c r="K1020" s="35" t="str">
        <f t="shared" si="46"/>
        <v/>
      </c>
      <c r="L1020" s="35" t="str">
        <f t="shared" si="47"/>
        <v/>
      </c>
    </row>
    <row r="1021" spans="10:12" ht="16.5" customHeight="1" x14ac:dyDescent="0.25">
      <c r="J1021" s="236" t="str">
        <f t="shared" si="45"/>
        <v/>
      </c>
      <c r="K1021" s="35" t="str">
        <f t="shared" si="46"/>
        <v/>
      </c>
      <c r="L1021" s="35" t="str">
        <f t="shared" si="47"/>
        <v/>
      </c>
    </row>
    <row r="1022" spans="10:12" ht="16.5" customHeight="1" x14ac:dyDescent="0.25">
      <c r="J1022" s="236">
        <f t="shared" si="45"/>
        <v>43322</v>
      </c>
      <c r="K1022" s="35" t="str">
        <f t="shared" si="46"/>
        <v>г. Сосновый Бор, пр. Героев, д. 31</v>
      </c>
      <c r="L1022" s="35" t="str">
        <f t="shared" si="47"/>
        <v>№ 024623</v>
      </c>
    </row>
    <row r="1023" spans="10:12" ht="16.5" customHeight="1" x14ac:dyDescent="0.25">
      <c r="J1023" s="236" t="str">
        <f t="shared" si="45"/>
        <v/>
      </c>
      <c r="K1023" s="35" t="str">
        <f t="shared" si="46"/>
        <v/>
      </c>
      <c r="L1023" s="35" t="str">
        <f t="shared" si="47"/>
        <v/>
      </c>
    </row>
    <row r="1024" spans="10:12" ht="16.5" customHeight="1" x14ac:dyDescent="0.25">
      <c r="J1024" s="236" t="str">
        <f t="shared" si="45"/>
        <v/>
      </c>
      <c r="K1024" s="35" t="str">
        <f t="shared" si="46"/>
        <v/>
      </c>
      <c r="L1024" s="35" t="str">
        <f t="shared" si="47"/>
        <v/>
      </c>
    </row>
    <row r="1025" spans="10:12" ht="16.5" customHeight="1" x14ac:dyDescent="0.25">
      <c r="J1025" s="236" t="str">
        <f t="shared" si="45"/>
        <v/>
      </c>
      <c r="K1025" s="35" t="str">
        <f t="shared" si="46"/>
        <v/>
      </c>
      <c r="L1025" s="35" t="str">
        <f t="shared" si="47"/>
        <v/>
      </c>
    </row>
    <row r="1026" spans="10:12" ht="16.5" customHeight="1" x14ac:dyDescent="0.25">
      <c r="J1026" s="236" t="str">
        <f t="shared" ref="J1026:J1089" si="48">IF(MOD(ROW(),7),"",INDEX(D:D,ROW(1027:1420)/7))</f>
        <v/>
      </c>
      <c r="K1026" s="35" t="str">
        <f t="shared" ref="K1026:K1089" si="49">IF(MOD(ROW(),7),"",INDEX(E:E,ROW(1027:1420)/7))</f>
        <v/>
      </c>
      <c r="L1026" s="35" t="str">
        <f t="shared" ref="L1026:L1089" si="50">IF(MOD(ROW(),7),"",INDEX(F:F,ROW(1027:1420)/7))</f>
        <v/>
      </c>
    </row>
    <row r="1027" spans="10:12" ht="16.5" customHeight="1" x14ac:dyDescent="0.25">
      <c r="J1027" s="236" t="str">
        <f t="shared" si="48"/>
        <v/>
      </c>
      <c r="K1027" s="35" t="str">
        <f t="shared" si="49"/>
        <v/>
      </c>
      <c r="L1027" s="35" t="str">
        <f t="shared" si="50"/>
        <v/>
      </c>
    </row>
    <row r="1028" spans="10:12" ht="16.5" customHeight="1" x14ac:dyDescent="0.25">
      <c r="J1028" s="236" t="str">
        <f t="shared" si="48"/>
        <v/>
      </c>
      <c r="K1028" s="35" t="str">
        <f t="shared" si="49"/>
        <v/>
      </c>
      <c r="L1028" s="35" t="str">
        <f t="shared" si="50"/>
        <v/>
      </c>
    </row>
    <row r="1029" spans="10:12" ht="16.5" customHeight="1" x14ac:dyDescent="0.25">
      <c r="J1029" s="236">
        <f t="shared" si="48"/>
        <v>43322</v>
      </c>
      <c r="K1029" s="35" t="str">
        <f t="shared" si="49"/>
        <v>г. Сосновый Бор, пр. Героев, д. 31</v>
      </c>
      <c r="L1029" s="35" t="str">
        <f t="shared" si="50"/>
        <v>№ 024624</v>
      </c>
    </row>
    <row r="1030" spans="10:12" ht="16.5" customHeight="1" x14ac:dyDescent="0.25">
      <c r="J1030" s="236" t="str">
        <f t="shared" si="48"/>
        <v/>
      </c>
      <c r="K1030" s="35" t="str">
        <f t="shared" si="49"/>
        <v/>
      </c>
      <c r="L1030" s="35" t="str">
        <f t="shared" si="50"/>
        <v/>
      </c>
    </row>
    <row r="1031" spans="10:12" ht="16.5" customHeight="1" x14ac:dyDescent="0.25">
      <c r="J1031" s="236" t="str">
        <f t="shared" si="48"/>
        <v/>
      </c>
      <c r="K1031" s="35" t="str">
        <f t="shared" si="49"/>
        <v/>
      </c>
      <c r="L1031" s="35" t="str">
        <f t="shared" si="50"/>
        <v/>
      </c>
    </row>
    <row r="1032" spans="10:12" ht="16.5" customHeight="1" x14ac:dyDescent="0.25">
      <c r="J1032" s="236" t="str">
        <f t="shared" si="48"/>
        <v/>
      </c>
      <c r="K1032" s="35" t="str">
        <f t="shared" si="49"/>
        <v/>
      </c>
      <c r="L1032" s="35" t="str">
        <f t="shared" si="50"/>
        <v/>
      </c>
    </row>
    <row r="1033" spans="10:12" ht="16.5" customHeight="1" x14ac:dyDescent="0.25">
      <c r="J1033" s="236" t="str">
        <f t="shared" si="48"/>
        <v/>
      </c>
      <c r="K1033" s="35" t="str">
        <f t="shared" si="49"/>
        <v/>
      </c>
      <c r="L1033" s="35" t="str">
        <f t="shared" si="50"/>
        <v/>
      </c>
    </row>
    <row r="1034" spans="10:12" ht="16.5" customHeight="1" x14ac:dyDescent="0.25">
      <c r="J1034" s="236" t="str">
        <f t="shared" si="48"/>
        <v/>
      </c>
      <c r="K1034" s="35" t="str">
        <f t="shared" si="49"/>
        <v/>
      </c>
      <c r="L1034" s="35" t="str">
        <f t="shared" si="50"/>
        <v/>
      </c>
    </row>
    <row r="1035" spans="10:12" ht="16.5" customHeight="1" x14ac:dyDescent="0.25">
      <c r="J1035" s="236" t="str">
        <f t="shared" si="48"/>
        <v/>
      </c>
      <c r="K1035" s="35" t="str">
        <f t="shared" si="49"/>
        <v/>
      </c>
      <c r="L1035" s="35" t="str">
        <f t="shared" si="50"/>
        <v/>
      </c>
    </row>
    <row r="1036" spans="10:12" ht="16.5" customHeight="1" x14ac:dyDescent="0.25">
      <c r="J1036" s="236">
        <f t="shared" si="48"/>
        <v>43322</v>
      </c>
      <c r="K1036" s="35" t="str">
        <f t="shared" si="49"/>
        <v>г. Сосновый Бор, пр. Героев, д. 31</v>
      </c>
      <c r="L1036" s="35" t="str">
        <f t="shared" si="50"/>
        <v>№ 024625</v>
      </c>
    </row>
    <row r="1037" spans="10:12" ht="16.5" customHeight="1" x14ac:dyDescent="0.25">
      <c r="J1037" s="236" t="str">
        <f t="shared" si="48"/>
        <v/>
      </c>
      <c r="K1037" s="35" t="str">
        <f t="shared" si="49"/>
        <v/>
      </c>
      <c r="L1037" s="35" t="str">
        <f t="shared" si="50"/>
        <v/>
      </c>
    </row>
    <row r="1038" spans="10:12" ht="16.5" customHeight="1" x14ac:dyDescent="0.25">
      <c r="J1038" s="236" t="str">
        <f t="shared" si="48"/>
        <v/>
      </c>
      <c r="K1038" s="35" t="str">
        <f t="shared" si="49"/>
        <v/>
      </c>
      <c r="L1038" s="35" t="str">
        <f t="shared" si="50"/>
        <v/>
      </c>
    </row>
    <row r="1039" spans="10:12" ht="16.5" customHeight="1" x14ac:dyDescent="0.25">
      <c r="J1039" s="236" t="str">
        <f t="shared" si="48"/>
        <v/>
      </c>
      <c r="K1039" s="35" t="str">
        <f t="shared" si="49"/>
        <v/>
      </c>
      <c r="L1039" s="35" t="str">
        <f t="shared" si="50"/>
        <v/>
      </c>
    </row>
    <row r="1040" spans="10:12" ht="16.5" customHeight="1" x14ac:dyDescent="0.25">
      <c r="J1040" s="236" t="str">
        <f t="shared" si="48"/>
        <v/>
      </c>
      <c r="K1040" s="35" t="str">
        <f t="shared" si="49"/>
        <v/>
      </c>
      <c r="L1040" s="35" t="str">
        <f t="shared" si="50"/>
        <v/>
      </c>
    </row>
    <row r="1041" spans="10:12" ht="16.5" customHeight="1" x14ac:dyDescent="0.25">
      <c r="J1041" s="236" t="str">
        <f t="shared" si="48"/>
        <v/>
      </c>
      <c r="K1041" s="35" t="str">
        <f t="shared" si="49"/>
        <v/>
      </c>
      <c r="L1041" s="35" t="str">
        <f t="shared" si="50"/>
        <v/>
      </c>
    </row>
    <row r="1042" spans="10:12" ht="16.5" customHeight="1" x14ac:dyDescent="0.25">
      <c r="J1042" s="236" t="str">
        <f t="shared" si="48"/>
        <v/>
      </c>
      <c r="K1042" s="35" t="str">
        <f t="shared" si="49"/>
        <v/>
      </c>
      <c r="L1042" s="35" t="str">
        <f t="shared" si="50"/>
        <v/>
      </c>
    </row>
    <row r="1043" spans="10:12" ht="16.5" customHeight="1" x14ac:dyDescent="0.25">
      <c r="J1043" s="236">
        <f t="shared" si="48"/>
        <v>43322</v>
      </c>
      <c r="K1043" s="35" t="str">
        <f t="shared" si="49"/>
        <v>г. Сосновый Бор, пр. Героев, д. 31</v>
      </c>
      <c r="L1043" s="35" t="str">
        <f t="shared" si="50"/>
        <v>№ 024626</v>
      </c>
    </row>
    <row r="1044" spans="10:12" ht="16.5" customHeight="1" x14ac:dyDescent="0.25">
      <c r="J1044" s="236" t="str">
        <f t="shared" si="48"/>
        <v/>
      </c>
      <c r="K1044" s="35" t="str">
        <f t="shared" si="49"/>
        <v/>
      </c>
      <c r="L1044" s="35" t="str">
        <f t="shared" si="50"/>
        <v/>
      </c>
    </row>
    <row r="1045" spans="10:12" ht="16.5" customHeight="1" x14ac:dyDescent="0.25">
      <c r="J1045" s="236" t="str">
        <f t="shared" si="48"/>
        <v/>
      </c>
      <c r="K1045" s="35" t="str">
        <f t="shared" si="49"/>
        <v/>
      </c>
      <c r="L1045" s="35" t="str">
        <f t="shared" si="50"/>
        <v/>
      </c>
    </row>
    <row r="1046" spans="10:12" ht="16.5" customHeight="1" x14ac:dyDescent="0.25">
      <c r="J1046" s="236" t="str">
        <f t="shared" si="48"/>
        <v/>
      </c>
      <c r="K1046" s="35" t="str">
        <f t="shared" si="49"/>
        <v/>
      </c>
      <c r="L1046" s="35" t="str">
        <f t="shared" si="50"/>
        <v/>
      </c>
    </row>
    <row r="1047" spans="10:12" ht="16.5" customHeight="1" x14ac:dyDescent="0.25">
      <c r="J1047" s="236" t="str">
        <f t="shared" si="48"/>
        <v/>
      </c>
      <c r="K1047" s="35" t="str">
        <f t="shared" si="49"/>
        <v/>
      </c>
      <c r="L1047" s="35" t="str">
        <f t="shared" si="50"/>
        <v/>
      </c>
    </row>
    <row r="1048" spans="10:12" ht="16.5" customHeight="1" x14ac:dyDescent="0.25">
      <c r="J1048" s="236" t="str">
        <f t="shared" si="48"/>
        <v/>
      </c>
      <c r="K1048" s="35" t="str">
        <f t="shared" si="49"/>
        <v/>
      </c>
      <c r="L1048" s="35" t="str">
        <f t="shared" si="50"/>
        <v/>
      </c>
    </row>
    <row r="1049" spans="10:12" ht="16.5" customHeight="1" x14ac:dyDescent="0.25">
      <c r="J1049" s="236" t="str">
        <f t="shared" si="48"/>
        <v/>
      </c>
      <c r="K1049" s="35" t="str">
        <f t="shared" si="49"/>
        <v/>
      </c>
      <c r="L1049" s="35" t="str">
        <f t="shared" si="50"/>
        <v/>
      </c>
    </row>
    <row r="1050" spans="10:12" ht="16.5" customHeight="1" x14ac:dyDescent="0.25">
      <c r="J1050" s="236">
        <f t="shared" si="48"/>
        <v>43322</v>
      </c>
      <c r="K1050" s="35" t="str">
        <f t="shared" si="49"/>
        <v>г. Сосновый Бор, пр. Героев, д. 32</v>
      </c>
      <c r="L1050" s="35" t="str">
        <f t="shared" si="50"/>
        <v>№ 024744</v>
      </c>
    </row>
    <row r="1051" spans="10:12" ht="16.5" customHeight="1" x14ac:dyDescent="0.25">
      <c r="J1051" s="236" t="str">
        <f t="shared" si="48"/>
        <v/>
      </c>
      <c r="K1051" s="35" t="str">
        <f t="shared" si="49"/>
        <v/>
      </c>
      <c r="L1051" s="35" t="str">
        <f t="shared" si="50"/>
        <v/>
      </c>
    </row>
    <row r="1052" spans="10:12" ht="16.5" customHeight="1" x14ac:dyDescent="0.25">
      <c r="J1052" s="236" t="str">
        <f t="shared" si="48"/>
        <v/>
      </c>
      <c r="K1052" s="35" t="str">
        <f t="shared" si="49"/>
        <v/>
      </c>
      <c r="L1052" s="35" t="str">
        <f t="shared" si="50"/>
        <v/>
      </c>
    </row>
    <row r="1053" spans="10:12" ht="16.5" customHeight="1" x14ac:dyDescent="0.25">
      <c r="J1053" s="236" t="str">
        <f t="shared" si="48"/>
        <v/>
      </c>
      <c r="K1053" s="35" t="str">
        <f t="shared" si="49"/>
        <v/>
      </c>
      <c r="L1053" s="35" t="str">
        <f t="shared" si="50"/>
        <v/>
      </c>
    </row>
    <row r="1054" spans="10:12" ht="16.5" customHeight="1" x14ac:dyDescent="0.25">
      <c r="J1054" s="236" t="str">
        <f t="shared" si="48"/>
        <v/>
      </c>
      <c r="K1054" s="35" t="str">
        <f t="shared" si="49"/>
        <v/>
      </c>
      <c r="L1054" s="35" t="str">
        <f t="shared" si="50"/>
        <v/>
      </c>
    </row>
    <row r="1055" spans="10:12" ht="16.5" customHeight="1" x14ac:dyDescent="0.25">
      <c r="J1055" s="236" t="str">
        <f t="shared" si="48"/>
        <v/>
      </c>
      <c r="K1055" s="35" t="str">
        <f t="shared" si="49"/>
        <v/>
      </c>
      <c r="L1055" s="35" t="str">
        <f t="shared" si="50"/>
        <v/>
      </c>
    </row>
    <row r="1056" spans="10:12" ht="16.5" customHeight="1" x14ac:dyDescent="0.25">
      <c r="J1056" s="236" t="str">
        <f t="shared" si="48"/>
        <v/>
      </c>
      <c r="K1056" s="35" t="str">
        <f t="shared" si="49"/>
        <v/>
      </c>
      <c r="L1056" s="35" t="str">
        <f t="shared" si="50"/>
        <v/>
      </c>
    </row>
    <row r="1057" spans="10:12" ht="16.5" customHeight="1" x14ac:dyDescent="0.25">
      <c r="J1057" s="236">
        <f t="shared" si="48"/>
        <v>43322</v>
      </c>
      <c r="K1057" s="35" t="str">
        <f t="shared" si="49"/>
        <v>г. Сосновый Бор, пр. Героев, д. 34</v>
      </c>
      <c r="L1057" s="35" t="str">
        <f t="shared" si="50"/>
        <v>№ 024745</v>
      </c>
    </row>
    <row r="1058" spans="10:12" ht="16.5" customHeight="1" x14ac:dyDescent="0.25">
      <c r="J1058" s="236" t="str">
        <f t="shared" si="48"/>
        <v/>
      </c>
      <c r="K1058" s="35" t="str">
        <f t="shared" si="49"/>
        <v/>
      </c>
      <c r="L1058" s="35" t="str">
        <f t="shared" si="50"/>
        <v/>
      </c>
    </row>
    <row r="1059" spans="10:12" ht="16.5" customHeight="1" x14ac:dyDescent="0.25">
      <c r="J1059" s="236" t="str">
        <f t="shared" si="48"/>
        <v/>
      </c>
      <c r="K1059" s="35" t="str">
        <f t="shared" si="49"/>
        <v/>
      </c>
      <c r="L1059" s="35" t="str">
        <f t="shared" si="50"/>
        <v/>
      </c>
    </row>
    <row r="1060" spans="10:12" ht="16.5" customHeight="1" x14ac:dyDescent="0.25">
      <c r="J1060" s="236" t="str">
        <f t="shared" si="48"/>
        <v/>
      </c>
      <c r="K1060" s="35" t="str">
        <f t="shared" si="49"/>
        <v/>
      </c>
      <c r="L1060" s="35" t="str">
        <f t="shared" si="50"/>
        <v/>
      </c>
    </row>
    <row r="1061" spans="10:12" ht="16.5" customHeight="1" x14ac:dyDescent="0.25">
      <c r="J1061" s="236" t="str">
        <f t="shared" si="48"/>
        <v/>
      </c>
      <c r="K1061" s="35" t="str">
        <f t="shared" si="49"/>
        <v/>
      </c>
      <c r="L1061" s="35" t="str">
        <f t="shared" si="50"/>
        <v/>
      </c>
    </row>
    <row r="1062" spans="10:12" ht="16.5" customHeight="1" x14ac:dyDescent="0.25">
      <c r="J1062" s="236" t="str">
        <f t="shared" si="48"/>
        <v/>
      </c>
      <c r="K1062" s="35" t="str">
        <f t="shared" si="49"/>
        <v/>
      </c>
      <c r="L1062" s="35" t="str">
        <f t="shared" si="50"/>
        <v/>
      </c>
    </row>
    <row r="1063" spans="10:12" ht="16.5" customHeight="1" x14ac:dyDescent="0.25">
      <c r="J1063" s="236" t="str">
        <f t="shared" si="48"/>
        <v/>
      </c>
      <c r="K1063" s="35" t="str">
        <f t="shared" si="49"/>
        <v/>
      </c>
      <c r="L1063" s="35" t="str">
        <f t="shared" si="50"/>
        <v/>
      </c>
    </row>
    <row r="1064" spans="10:12" ht="16.5" customHeight="1" x14ac:dyDescent="0.25">
      <c r="J1064" s="236">
        <f t="shared" si="48"/>
        <v>43327</v>
      </c>
      <c r="K1064" s="35" t="str">
        <f t="shared" si="49"/>
        <v>г. Сосновый Бор, пр. Героев, д. 48</v>
      </c>
      <c r="L1064" s="35" t="str">
        <f t="shared" si="50"/>
        <v>№ 09919</v>
      </c>
    </row>
    <row r="1065" spans="10:12" ht="16.5" customHeight="1" x14ac:dyDescent="0.25">
      <c r="J1065" s="236" t="str">
        <f t="shared" si="48"/>
        <v/>
      </c>
      <c r="K1065" s="35" t="str">
        <f t="shared" si="49"/>
        <v/>
      </c>
      <c r="L1065" s="35" t="str">
        <f t="shared" si="50"/>
        <v/>
      </c>
    </row>
    <row r="1066" spans="10:12" ht="16.5" customHeight="1" x14ac:dyDescent="0.25">
      <c r="J1066" s="236" t="str">
        <f t="shared" si="48"/>
        <v/>
      </c>
      <c r="K1066" s="35" t="str">
        <f t="shared" si="49"/>
        <v/>
      </c>
      <c r="L1066" s="35" t="str">
        <f t="shared" si="50"/>
        <v/>
      </c>
    </row>
    <row r="1067" spans="10:12" ht="16.5" customHeight="1" x14ac:dyDescent="0.25">
      <c r="J1067" s="236" t="str">
        <f t="shared" si="48"/>
        <v/>
      </c>
      <c r="K1067" s="35" t="str">
        <f t="shared" si="49"/>
        <v/>
      </c>
      <c r="L1067" s="35" t="str">
        <f t="shared" si="50"/>
        <v/>
      </c>
    </row>
    <row r="1068" spans="10:12" ht="16.5" customHeight="1" x14ac:dyDescent="0.25">
      <c r="J1068" s="236" t="str">
        <f t="shared" si="48"/>
        <v/>
      </c>
      <c r="K1068" s="35" t="str">
        <f t="shared" si="49"/>
        <v/>
      </c>
      <c r="L1068" s="35" t="str">
        <f t="shared" si="50"/>
        <v/>
      </c>
    </row>
    <row r="1069" spans="10:12" ht="16.5" customHeight="1" x14ac:dyDescent="0.25">
      <c r="J1069" s="236" t="str">
        <f t="shared" si="48"/>
        <v/>
      </c>
      <c r="K1069" s="35" t="str">
        <f t="shared" si="49"/>
        <v/>
      </c>
      <c r="L1069" s="35" t="str">
        <f t="shared" si="50"/>
        <v/>
      </c>
    </row>
    <row r="1070" spans="10:12" ht="16.5" customHeight="1" x14ac:dyDescent="0.25">
      <c r="J1070" s="236" t="str">
        <f t="shared" si="48"/>
        <v/>
      </c>
      <c r="K1070" s="35" t="str">
        <f t="shared" si="49"/>
        <v/>
      </c>
      <c r="L1070" s="35" t="str">
        <f t="shared" si="50"/>
        <v/>
      </c>
    </row>
    <row r="1071" spans="10:12" ht="16.5" customHeight="1" x14ac:dyDescent="0.25">
      <c r="J1071" s="236">
        <f t="shared" si="48"/>
        <v>43383</v>
      </c>
      <c r="K1071" s="35" t="str">
        <f t="shared" si="49"/>
        <v>г. Сосновый Бор, пр. Героев, д. 48</v>
      </c>
      <c r="L1071" s="35" t="str">
        <f t="shared" si="50"/>
        <v>№ 09950</v>
      </c>
    </row>
    <row r="1072" spans="10:12" ht="16.5" customHeight="1" x14ac:dyDescent="0.25">
      <c r="J1072" s="236" t="str">
        <f t="shared" si="48"/>
        <v/>
      </c>
      <c r="K1072" s="35" t="str">
        <f t="shared" si="49"/>
        <v/>
      </c>
      <c r="L1072" s="35" t="str">
        <f t="shared" si="50"/>
        <v/>
      </c>
    </row>
    <row r="1073" spans="10:12" ht="16.5" customHeight="1" x14ac:dyDescent="0.25">
      <c r="J1073" s="236" t="str">
        <f t="shared" si="48"/>
        <v/>
      </c>
      <c r="K1073" s="35" t="str">
        <f t="shared" si="49"/>
        <v/>
      </c>
      <c r="L1073" s="35" t="str">
        <f t="shared" si="50"/>
        <v/>
      </c>
    </row>
    <row r="1074" spans="10:12" ht="16.5" customHeight="1" x14ac:dyDescent="0.25">
      <c r="J1074" s="236" t="str">
        <f t="shared" si="48"/>
        <v/>
      </c>
      <c r="K1074" s="35" t="str">
        <f t="shared" si="49"/>
        <v/>
      </c>
      <c r="L1074" s="35" t="str">
        <f t="shared" si="50"/>
        <v/>
      </c>
    </row>
    <row r="1075" spans="10:12" ht="16.5" customHeight="1" x14ac:dyDescent="0.25">
      <c r="J1075" s="236" t="str">
        <f t="shared" si="48"/>
        <v/>
      </c>
      <c r="K1075" s="35" t="str">
        <f t="shared" si="49"/>
        <v/>
      </c>
      <c r="L1075" s="35" t="str">
        <f t="shared" si="50"/>
        <v/>
      </c>
    </row>
    <row r="1076" spans="10:12" ht="16.5" customHeight="1" x14ac:dyDescent="0.25">
      <c r="J1076" s="236" t="str">
        <f t="shared" si="48"/>
        <v/>
      </c>
      <c r="K1076" s="35" t="str">
        <f t="shared" si="49"/>
        <v/>
      </c>
      <c r="L1076" s="35" t="str">
        <f t="shared" si="50"/>
        <v/>
      </c>
    </row>
    <row r="1077" spans="10:12" ht="16.5" customHeight="1" x14ac:dyDescent="0.25">
      <c r="J1077" s="236" t="str">
        <f t="shared" si="48"/>
        <v/>
      </c>
      <c r="K1077" s="35" t="str">
        <f t="shared" si="49"/>
        <v/>
      </c>
      <c r="L1077" s="35" t="str">
        <f t="shared" si="50"/>
        <v/>
      </c>
    </row>
    <row r="1078" spans="10:12" ht="16.5" customHeight="1" x14ac:dyDescent="0.25">
      <c r="J1078" s="236">
        <f t="shared" si="48"/>
        <v>43336</v>
      </c>
      <c r="K1078" s="35" t="str">
        <f t="shared" si="49"/>
        <v>г. Сосновый Бор, пр. Героев, д. 5</v>
      </c>
      <c r="L1078" s="35" t="str">
        <f t="shared" si="50"/>
        <v>024603 - 7 остановок</v>
      </c>
    </row>
    <row r="1079" spans="10:12" ht="16.5" customHeight="1" x14ac:dyDescent="0.25">
      <c r="J1079" s="236" t="str">
        <f t="shared" si="48"/>
        <v/>
      </c>
      <c r="K1079" s="35" t="str">
        <f t="shared" si="49"/>
        <v/>
      </c>
      <c r="L1079" s="35" t="str">
        <f t="shared" si="50"/>
        <v/>
      </c>
    </row>
    <row r="1080" spans="10:12" ht="16.5" customHeight="1" x14ac:dyDescent="0.25">
      <c r="J1080" s="236" t="str">
        <f t="shared" si="48"/>
        <v/>
      </c>
      <c r="K1080" s="35" t="str">
        <f t="shared" si="49"/>
        <v/>
      </c>
      <c r="L1080" s="35" t="str">
        <f t="shared" si="50"/>
        <v/>
      </c>
    </row>
    <row r="1081" spans="10:12" ht="16.5" customHeight="1" x14ac:dyDescent="0.25">
      <c r="J1081" s="236" t="str">
        <f t="shared" si="48"/>
        <v/>
      </c>
      <c r="K1081" s="35" t="str">
        <f t="shared" si="49"/>
        <v/>
      </c>
      <c r="L1081" s="35" t="str">
        <f t="shared" si="50"/>
        <v/>
      </c>
    </row>
    <row r="1082" spans="10:12" ht="16.5" customHeight="1" x14ac:dyDescent="0.25">
      <c r="J1082" s="236" t="str">
        <f t="shared" si="48"/>
        <v/>
      </c>
      <c r="K1082" s="35" t="str">
        <f t="shared" si="49"/>
        <v/>
      </c>
      <c r="L1082" s="35" t="str">
        <f t="shared" si="50"/>
        <v/>
      </c>
    </row>
    <row r="1083" spans="10:12" ht="16.5" customHeight="1" x14ac:dyDescent="0.25">
      <c r="J1083" s="236" t="str">
        <f t="shared" si="48"/>
        <v/>
      </c>
      <c r="K1083" s="35" t="str">
        <f t="shared" si="49"/>
        <v/>
      </c>
      <c r="L1083" s="35" t="str">
        <f t="shared" si="50"/>
        <v/>
      </c>
    </row>
    <row r="1084" spans="10:12" ht="16.5" customHeight="1" x14ac:dyDescent="0.25">
      <c r="J1084" s="236" t="str">
        <f t="shared" si="48"/>
        <v/>
      </c>
      <c r="K1084" s="35" t="str">
        <f t="shared" si="49"/>
        <v/>
      </c>
      <c r="L1084" s="35" t="str">
        <f t="shared" si="50"/>
        <v/>
      </c>
    </row>
    <row r="1085" spans="10:12" ht="16.5" customHeight="1" x14ac:dyDescent="0.25">
      <c r="J1085" s="236">
        <f t="shared" si="48"/>
        <v>43336</v>
      </c>
      <c r="K1085" s="35" t="str">
        <f t="shared" si="49"/>
        <v>г. Сосновый Бор, пр. Героев, д. 5</v>
      </c>
      <c r="L1085" s="35" t="str">
        <f t="shared" si="50"/>
        <v>024604 - 9 остановок</v>
      </c>
    </row>
    <row r="1086" spans="10:12" ht="16.5" customHeight="1" x14ac:dyDescent="0.25">
      <c r="J1086" s="236" t="str">
        <f t="shared" si="48"/>
        <v/>
      </c>
      <c r="K1086" s="35" t="str">
        <f t="shared" si="49"/>
        <v/>
      </c>
      <c r="L1086" s="35" t="str">
        <f t="shared" si="50"/>
        <v/>
      </c>
    </row>
    <row r="1087" spans="10:12" ht="16.5" customHeight="1" x14ac:dyDescent="0.25">
      <c r="J1087" s="236" t="str">
        <f t="shared" si="48"/>
        <v/>
      </c>
      <c r="K1087" s="35" t="str">
        <f t="shared" si="49"/>
        <v/>
      </c>
      <c r="L1087" s="35" t="str">
        <f t="shared" si="50"/>
        <v/>
      </c>
    </row>
    <row r="1088" spans="10:12" ht="16.5" customHeight="1" x14ac:dyDescent="0.25">
      <c r="J1088" s="236" t="str">
        <f t="shared" si="48"/>
        <v/>
      </c>
      <c r="K1088" s="35" t="str">
        <f t="shared" si="49"/>
        <v/>
      </c>
      <c r="L1088" s="35" t="str">
        <f t="shared" si="50"/>
        <v/>
      </c>
    </row>
    <row r="1089" spans="10:12" ht="16.5" customHeight="1" x14ac:dyDescent="0.25">
      <c r="J1089" s="236" t="str">
        <f t="shared" si="48"/>
        <v/>
      </c>
      <c r="K1089" s="35" t="str">
        <f t="shared" si="49"/>
        <v/>
      </c>
      <c r="L1089" s="35" t="str">
        <f t="shared" si="50"/>
        <v/>
      </c>
    </row>
    <row r="1090" spans="10:12" ht="16.5" customHeight="1" x14ac:dyDescent="0.25">
      <c r="J1090" s="236" t="str">
        <f t="shared" ref="J1090:J1153" si="51">IF(MOD(ROW(),7),"",INDEX(D:D,ROW(1091:1484)/7))</f>
        <v/>
      </c>
      <c r="K1090" s="35" t="str">
        <f t="shared" ref="K1090:K1153" si="52">IF(MOD(ROW(),7),"",INDEX(E:E,ROW(1091:1484)/7))</f>
        <v/>
      </c>
      <c r="L1090" s="35" t="str">
        <f t="shared" ref="L1090:L1153" si="53">IF(MOD(ROW(),7),"",INDEX(F:F,ROW(1091:1484)/7))</f>
        <v/>
      </c>
    </row>
    <row r="1091" spans="10:12" ht="16.5" customHeight="1" x14ac:dyDescent="0.25">
      <c r="J1091" s="236" t="str">
        <f t="shared" si="51"/>
        <v/>
      </c>
      <c r="K1091" s="35" t="str">
        <f t="shared" si="52"/>
        <v/>
      </c>
      <c r="L1091" s="35" t="str">
        <f t="shared" si="53"/>
        <v/>
      </c>
    </row>
    <row r="1092" spans="10:12" ht="16.5" customHeight="1" x14ac:dyDescent="0.25">
      <c r="J1092" s="236">
        <f t="shared" si="51"/>
        <v>43336</v>
      </c>
      <c r="K1092" s="35" t="str">
        <f t="shared" si="52"/>
        <v>г. Сосновый Бор, пр. Героев, д. 5</v>
      </c>
      <c r="L1092" s="35" t="str">
        <f t="shared" si="53"/>
        <v>024605 - 9 остановок</v>
      </c>
    </row>
    <row r="1093" spans="10:12" ht="16.5" customHeight="1" x14ac:dyDescent="0.25">
      <c r="J1093" s="236" t="str">
        <f t="shared" si="51"/>
        <v/>
      </c>
      <c r="K1093" s="35" t="str">
        <f t="shared" si="52"/>
        <v/>
      </c>
      <c r="L1093" s="35" t="str">
        <f t="shared" si="53"/>
        <v/>
      </c>
    </row>
    <row r="1094" spans="10:12" ht="16.5" customHeight="1" x14ac:dyDescent="0.25">
      <c r="J1094" s="236" t="str">
        <f t="shared" si="51"/>
        <v/>
      </c>
      <c r="K1094" s="35" t="str">
        <f t="shared" si="52"/>
        <v/>
      </c>
      <c r="L1094" s="35" t="str">
        <f t="shared" si="53"/>
        <v/>
      </c>
    </row>
    <row r="1095" spans="10:12" ht="16.5" customHeight="1" x14ac:dyDescent="0.25">
      <c r="J1095" s="236" t="str">
        <f t="shared" si="51"/>
        <v/>
      </c>
      <c r="K1095" s="35" t="str">
        <f t="shared" si="52"/>
        <v/>
      </c>
      <c r="L1095" s="35" t="str">
        <f t="shared" si="53"/>
        <v/>
      </c>
    </row>
    <row r="1096" spans="10:12" ht="16.5" customHeight="1" x14ac:dyDescent="0.25">
      <c r="J1096" s="236" t="str">
        <f t="shared" si="51"/>
        <v/>
      </c>
      <c r="K1096" s="35" t="str">
        <f t="shared" si="52"/>
        <v/>
      </c>
      <c r="L1096" s="35" t="str">
        <f t="shared" si="53"/>
        <v/>
      </c>
    </row>
    <row r="1097" spans="10:12" ht="16.5" customHeight="1" x14ac:dyDescent="0.25">
      <c r="J1097" s="236" t="str">
        <f t="shared" si="51"/>
        <v/>
      </c>
      <c r="K1097" s="35" t="str">
        <f t="shared" si="52"/>
        <v/>
      </c>
      <c r="L1097" s="35" t="str">
        <f t="shared" si="53"/>
        <v/>
      </c>
    </row>
    <row r="1098" spans="10:12" ht="16.5" customHeight="1" x14ac:dyDescent="0.25">
      <c r="J1098" s="236" t="str">
        <f t="shared" si="51"/>
        <v/>
      </c>
      <c r="K1098" s="35" t="str">
        <f t="shared" si="52"/>
        <v/>
      </c>
      <c r="L1098" s="35" t="str">
        <f t="shared" si="53"/>
        <v/>
      </c>
    </row>
    <row r="1099" spans="10:12" ht="16.5" customHeight="1" x14ac:dyDescent="0.25">
      <c r="J1099" s="236">
        <f t="shared" si="51"/>
        <v>43336</v>
      </c>
      <c r="K1099" s="35" t="str">
        <f t="shared" si="52"/>
        <v>г. Сосновый Бор, пр. Героев, д. 5</v>
      </c>
      <c r="L1099" s="35" t="str">
        <f t="shared" si="53"/>
        <v>024607 - 9 остановок</v>
      </c>
    </row>
    <row r="1100" spans="10:12" ht="16.5" customHeight="1" x14ac:dyDescent="0.25">
      <c r="J1100" s="236" t="str">
        <f t="shared" si="51"/>
        <v/>
      </c>
      <c r="K1100" s="35" t="str">
        <f t="shared" si="52"/>
        <v/>
      </c>
      <c r="L1100" s="35" t="str">
        <f t="shared" si="53"/>
        <v/>
      </c>
    </row>
    <row r="1101" spans="10:12" ht="16.5" customHeight="1" x14ac:dyDescent="0.25">
      <c r="J1101" s="236" t="str">
        <f t="shared" si="51"/>
        <v/>
      </c>
      <c r="K1101" s="35" t="str">
        <f t="shared" si="52"/>
        <v/>
      </c>
      <c r="L1101" s="35" t="str">
        <f t="shared" si="53"/>
        <v/>
      </c>
    </row>
    <row r="1102" spans="10:12" ht="16.5" customHeight="1" x14ac:dyDescent="0.25">
      <c r="J1102" s="236" t="str">
        <f t="shared" si="51"/>
        <v/>
      </c>
      <c r="K1102" s="35" t="str">
        <f t="shared" si="52"/>
        <v/>
      </c>
      <c r="L1102" s="35" t="str">
        <f t="shared" si="53"/>
        <v/>
      </c>
    </row>
    <row r="1103" spans="10:12" ht="16.5" customHeight="1" x14ac:dyDescent="0.25">
      <c r="J1103" s="236" t="str">
        <f t="shared" si="51"/>
        <v/>
      </c>
      <c r="K1103" s="35" t="str">
        <f t="shared" si="52"/>
        <v/>
      </c>
      <c r="L1103" s="35" t="str">
        <f t="shared" si="53"/>
        <v/>
      </c>
    </row>
    <row r="1104" spans="10:12" ht="16.5" customHeight="1" x14ac:dyDescent="0.25">
      <c r="J1104" s="236" t="str">
        <f t="shared" si="51"/>
        <v/>
      </c>
      <c r="K1104" s="35" t="str">
        <f t="shared" si="52"/>
        <v/>
      </c>
      <c r="L1104" s="35" t="str">
        <f t="shared" si="53"/>
        <v/>
      </c>
    </row>
    <row r="1105" spans="10:12" ht="16.5" customHeight="1" x14ac:dyDescent="0.25">
      <c r="J1105" s="236" t="str">
        <f t="shared" si="51"/>
        <v/>
      </c>
      <c r="K1105" s="35" t="str">
        <f t="shared" si="52"/>
        <v/>
      </c>
      <c r="L1105" s="35" t="str">
        <f t="shared" si="53"/>
        <v/>
      </c>
    </row>
    <row r="1106" spans="10:12" ht="16.5" customHeight="1" x14ac:dyDescent="0.25">
      <c r="J1106" s="236">
        <f t="shared" si="51"/>
        <v>43336</v>
      </c>
      <c r="K1106" s="35" t="str">
        <f t="shared" si="52"/>
        <v>г. Сосновый Бор, пр. Героев, д. 5</v>
      </c>
      <c r="L1106" s="35" t="str">
        <f t="shared" si="53"/>
        <v>024608 - 9 остановок</v>
      </c>
    </row>
    <row r="1107" spans="10:12" ht="16.5" customHeight="1" x14ac:dyDescent="0.25">
      <c r="J1107" s="236" t="str">
        <f t="shared" si="51"/>
        <v/>
      </c>
      <c r="K1107" s="35" t="str">
        <f t="shared" si="52"/>
        <v/>
      </c>
      <c r="L1107" s="35" t="str">
        <f t="shared" si="53"/>
        <v/>
      </c>
    </row>
    <row r="1108" spans="10:12" ht="16.5" customHeight="1" x14ac:dyDescent="0.25">
      <c r="J1108" s="236" t="str">
        <f t="shared" si="51"/>
        <v/>
      </c>
      <c r="K1108" s="35" t="str">
        <f t="shared" si="52"/>
        <v/>
      </c>
      <c r="L1108" s="35" t="str">
        <f t="shared" si="53"/>
        <v/>
      </c>
    </row>
    <row r="1109" spans="10:12" ht="16.5" customHeight="1" x14ac:dyDescent="0.25">
      <c r="J1109" s="236" t="str">
        <f t="shared" si="51"/>
        <v/>
      </c>
      <c r="K1109" s="35" t="str">
        <f t="shared" si="52"/>
        <v/>
      </c>
      <c r="L1109" s="35" t="str">
        <f t="shared" si="53"/>
        <v/>
      </c>
    </row>
    <row r="1110" spans="10:12" ht="16.5" customHeight="1" x14ac:dyDescent="0.25">
      <c r="J1110" s="236" t="str">
        <f t="shared" si="51"/>
        <v/>
      </c>
      <c r="K1110" s="35" t="str">
        <f t="shared" si="52"/>
        <v/>
      </c>
      <c r="L1110" s="35" t="str">
        <f t="shared" si="53"/>
        <v/>
      </c>
    </row>
    <row r="1111" spans="10:12" ht="16.5" customHeight="1" x14ac:dyDescent="0.25">
      <c r="J1111" s="236" t="str">
        <f t="shared" si="51"/>
        <v/>
      </c>
      <c r="K1111" s="35" t="str">
        <f t="shared" si="52"/>
        <v/>
      </c>
      <c r="L1111" s="35" t="str">
        <f t="shared" si="53"/>
        <v/>
      </c>
    </row>
    <row r="1112" spans="10:12" ht="16.5" customHeight="1" x14ac:dyDescent="0.25">
      <c r="J1112" s="236" t="str">
        <f t="shared" si="51"/>
        <v/>
      </c>
      <c r="K1112" s="35" t="str">
        <f t="shared" si="52"/>
        <v/>
      </c>
      <c r="L1112" s="35" t="str">
        <f t="shared" si="53"/>
        <v/>
      </c>
    </row>
    <row r="1113" spans="10:12" ht="16.5" customHeight="1" x14ac:dyDescent="0.25">
      <c r="J1113" s="236">
        <f t="shared" si="51"/>
        <v>43336</v>
      </c>
      <c r="K1113" s="35" t="str">
        <f t="shared" si="52"/>
        <v>г. Сосновый Бор, пр. Героев, д. 5</v>
      </c>
      <c r="L1113" s="35" t="str">
        <f t="shared" si="53"/>
        <v>024609 - 9 остановок</v>
      </c>
    </row>
    <row r="1114" spans="10:12" ht="16.5" customHeight="1" x14ac:dyDescent="0.25">
      <c r="J1114" s="236" t="str">
        <f t="shared" si="51"/>
        <v/>
      </c>
      <c r="K1114" s="35" t="str">
        <f t="shared" si="52"/>
        <v/>
      </c>
      <c r="L1114" s="35" t="str">
        <f t="shared" si="53"/>
        <v/>
      </c>
    </row>
    <row r="1115" spans="10:12" ht="16.5" customHeight="1" x14ac:dyDescent="0.25">
      <c r="J1115" s="236" t="str">
        <f t="shared" si="51"/>
        <v/>
      </c>
      <c r="K1115" s="35" t="str">
        <f t="shared" si="52"/>
        <v/>
      </c>
      <c r="L1115" s="35" t="str">
        <f t="shared" si="53"/>
        <v/>
      </c>
    </row>
    <row r="1116" spans="10:12" ht="16.5" customHeight="1" x14ac:dyDescent="0.25">
      <c r="J1116" s="236" t="str">
        <f t="shared" si="51"/>
        <v/>
      </c>
      <c r="K1116" s="35" t="str">
        <f t="shared" si="52"/>
        <v/>
      </c>
      <c r="L1116" s="35" t="str">
        <f t="shared" si="53"/>
        <v/>
      </c>
    </row>
    <row r="1117" spans="10:12" ht="16.5" customHeight="1" x14ac:dyDescent="0.25">
      <c r="J1117" s="236" t="str">
        <f t="shared" si="51"/>
        <v/>
      </c>
      <c r="K1117" s="35" t="str">
        <f t="shared" si="52"/>
        <v/>
      </c>
      <c r="L1117" s="35" t="str">
        <f t="shared" si="53"/>
        <v/>
      </c>
    </row>
    <row r="1118" spans="10:12" ht="16.5" customHeight="1" x14ac:dyDescent="0.25">
      <c r="J1118" s="236" t="str">
        <f t="shared" si="51"/>
        <v/>
      </c>
      <c r="K1118" s="35" t="str">
        <f t="shared" si="52"/>
        <v/>
      </c>
      <c r="L1118" s="35" t="str">
        <f t="shared" si="53"/>
        <v/>
      </c>
    </row>
    <row r="1119" spans="10:12" ht="16.5" customHeight="1" x14ac:dyDescent="0.25">
      <c r="J1119" s="236" t="str">
        <f t="shared" si="51"/>
        <v/>
      </c>
      <c r="K1119" s="35" t="str">
        <f t="shared" si="52"/>
        <v/>
      </c>
      <c r="L1119" s="35" t="str">
        <f t="shared" si="53"/>
        <v/>
      </c>
    </row>
    <row r="1120" spans="10:12" ht="16.5" customHeight="1" x14ac:dyDescent="0.25">
      <c r="J1120" s="236">
        <f t="shared" si="51"/>
        <v>43336</v>
      </c>
      <c r="K1120" s="35" t="str">
        <f t="shared" si="52"/>
        <v>г. Сосновый Бор, пр. Героев, д. 5</v>
      </c>
      <c r="L1120" s="35" t="str">
        <f t="shared" si="53"/>
        <v>024610 - 9 остановок</v>
      </c>
    </row>
    <row r="1121" spans="10:12" ht="16.5" customHeight="1" x14ac:dyDescent="0.25">
      <c r="J1121" s="236" t="str">
        <f t="shared" si="51"/>
        <v/>
      </c>
      <c r="K1121" s="35" t="str">
        <f t="shared" si="52"/>
        <v/>
      </c>
      <c r="L1121" s="35" t="str">
        <f t="shared" si="53"/>
        <v/>
      </c>
    </row>
    <row r="1122" spans="10:12" ht="16.5" customHeight="1" x14ac:dyDescent="0.25">
      <c r="J1122" s="236" t="str">
        <f t="shared" si="51"/>
        <v/>
      </c>
      <c r="K1122" s="35" t="str">
        <f t="shared" si="52"/>
        <v/>
      </c>
      <c r="L1122" s="35" t="str">
        <f t="shared" si="53"/>
        <v/>
      </c>
    </row>
    <row r="1123" spans="10:12" ht="16.5" customHeight="1" x14ac:dyDescent="0.25">
      <c r="J1123" s="236" t="str">
        <f t="shared" si="51"/>
        <v/>
      </c>
      <c r="K1123" s="35" t="str">
        <f t="shared" si="52"/>
        <v/>
      </c>
      <c r="L1123" s="35" t="str">
        <f t="shared" si="53"/>
        <v/>
      </c>
    </row>
    <row r="1124" spans="10:12" ht="16.5" customHeight="1" x14ac:dyDescent="0.25">
      <c r="J1124" s="236" t="str">
        <f t="shared" si="51"/>
        <v/>
      </c>
      <c r="K1124" s="35" t="str">
        <f t="shared" si="52"/>
        <v/>
      </c>
      <c r="L1124" s="35" t="str">
        <f t="shared" si="53"/>
        <v/>
      </c>
    </row>
    <row r="1125" spans="10:12" ht="16.5" customHeight="1" x14ac:dyDescent="0.25">
      <c r="J1125" s="236" t="str">
        <f t="shared" si="51"/>
        <v/>
      </c>
      <c r="K1125" s="35" t="str">
        <f t="shared" si="52"/>
        <v/>
      </c>
      <c r="L1125" s="35" t="str">
        <f t="shared" si="53"/>
        <v/>
      </c>
    </row>
    <row r="1126" spans="10:12" ht="16.5" customHeight="1" x14ac:dyDescent="0.25">
      <c r="J1126" s="236" t="str">
        <f t="shared" si="51"/>
        <v/>
      </c>
      <c r="K1126" s="35" t="str">
        <f t="shared" si="52"/>
        <v/>
      </c>
      <c r="L1126" s="35" t="str">
        <f t="shared" si="53"/>
        <v/>
      </c>
    </row>
    <row r="1127" spans="10:12" ht="16.5" customHeight="1" x14ac:dyDescent="0.25">
      <c r="J1127" s="236">
        <f t="shared" si="51"/>
        <v>43322</v>
      </c>
      <c r="K1127" s="35" t="str">
        <f t="shared" si="52"/>
        <v>г. Сосновый Бор, пр. Героев, д. 54</v>
      </c>
      <c r="L1127" s="35" t="str">
        <f t="shared" si="53"/>
        <v>22854 - 9 остановок</v>
      </c>
    </row>
    <row r="1128" spans="10:12" ht="16.5" customHeight="1" x14ac:dyDescent="0.25">
      <c r="J1128" s="236" t="str">
        <f t="shared" si="51"/>
        <v/>
      </c>
      <c r="K1128" s="35" t="str">
        <f t="shared" si="52"/>
        <v/>
      </c>
      <c r="L1128" s="35" t="str">
        <f t="shared" si="53"/>
        <v/>
      </c>
    </row>
    <row r="1129" spans="10:12" ht="16.5" customHeight="1" x14ac:dyDescent="0.25">
      <c r="J1129" s="236" t="str">
        <f t="shared" si="51"/>
        <v/>
      </c>
      <c r="K1129" s="35" t="str">
        <f t="shared" si="52"/>
        <v/>
      </c>
      <c r="L1129" s="35" t="str">
        <f t="shared" si="53"/>
        <v/>
      </c>
    </row>
    <row r="1130" spans="10:12" ht="16.5" customHeight="1" x14ac:dyDescent="0.25">
      <c r="J1130" s="236" t="str">
        <f t="shared" si="51"/>
        <v/>
      </c>
      <c r="K1130" s="35" t="str">
        <f t="shared" si="52"/>
        <v/>
      </c>
      <c r="L1130" s="35" t="str">
        <f t="shared" si="53"/>
        <v/>
      </c>
    </row>
    <row r="1131" spans="10:12" ht="16.5" customHeight="1" x14ac:dyDescent="0.25">
      <c r="J1131" s="236" t="str">
        <f t="shared" si="51"/>
        <v/>
      </c>
      <c r="K1131" s="35" t="str">
        <f t="shared" si="52"/>
        <v/>
      </c>
      <c r="L1131" s="35" t="str">
        <f t="shared" si="53"/>
        <v/>
      </c>
    </row>
    <row r="1132" spans="10:12" ht="16.5" customHeight="1" x14ac:dyDescent="0.25">
      <c r="J1132" s="236" t="str">
        <f t="shared" si="51"/>
        <v/>
      </c>
      <c r="K1132" s="35" t="str">
        <f t="shared" si="52"/>
        <v/>
      </c>
      <c r="L1132" s="35" t="str">
        <f t="shared" si="53"/>
        <v/>
      </c>
    </row>
    <row r="1133" spans="10:12" ht="16.5" customHeight="1" x14ac:dyDescent="0.25">
      <c r="J1133" s="236" t="str">
        <f t="shared" si="51"/>
        <v/>
      </c>
      <c r="K1133" s="35" t="str">
        <f t="shared" si="52"/>
        <v/>
      </c>
      <c r="L1133" s="35" t="str">
        <f t="shared" si="53"/>
        <v/>
      </c>
    </row>
    <row r="1134" spans="10:12" ht="16.5" customHeight="1" x14ac:dyDescent="0.25">
      <c r="J1134" s="236">
        <f t="shared" si="51"/>
        <v>43322</v>
      </c>
      <c r="K1134" s="35" t="str">
        <f t="shared" si="52"/>
        <v>г. Сосновый Бор, пр. Героев, д. 57</v>
      </c>
      <c r="L1134" s="35">
        <f t="shared" si="53"/>
        <v>27335</v>
      </c>
    </row>
    <row r="1135" spans="10:12" ht="16.5" customHeight="1" x14ac:dyDescent="0.25">
      <c r="J1135" s="236" t="str">
        <f t="shared" si="51"/>
        <v/>
      </c>
      <c r="K1135" s="35" t="str">
        <f t="shared" si="52"/>
        <v/>
      </c>
      <c r="L1135" s="35" t="str">
        <f t="shared" si="53"/>
        <v/>
      </c>
    </row>
    <row r="1136" spans="10:12" ht="16.5" customHeight="1" x14ac:dyDescent="0.25">
      <c r="J1136" s="236" t="str">
        <f t="shared" si="51"/>
        <v/>
      </c>
      <c r="K1136" s="35" t="str">
        <f t="shared" si="52"/>
        <v/>
      </c>
      <c r="L1136" s="35" t="str">
        <f t="shared" si="53"/>
        <v/>
      </c>
    </row>
    <row r="1137" spans="10:12" ht="16.5" customHeight="1" x14ac:dyDescent="0.25">
      <c r="J1137" s="236" t="str">
        <f t="shared" si="51"/>
        <v/>
      </c>
      <c r="K1137" s="35" t="str">
        <f t="shared" si="52"/>
        <v/>
      </c>
      <c r="L1137" s="35" t="str">
        <f t="shared" si="53"/>
        <v/>
      </c>
    </row>
    <row r="1138" spans="10:12" ht="16.5" customHeight="1" x14ac:dyDescent="0.25">
      <c r="J1138" s="236" t="str">
        <f t="shared" si="51"/>
        <v/>
      </c>
      <c r="K1138" s="35" t="str">
        <f t="shared" si="52"/>
        <v/>
      </c>
      <c r="L1138" s="35" t="str">
        <f t="shared" si="53"/>
        <v/>
      </c>
    </row>
    <row r="1139" spans="10:12" ht="16.5" customHeight="1" x14ac:dyDescent="0.25">
      <c r="J1139" s="236" t="str">
        <f t="shared" si="51"/>
        <v/>
      </c>
      <c r="K1139" s="35" t="str">
        <f t="shared" si="52"/>
        <v/>
      </c>
      <c r="L1139" s="35" t="str">
        <f t="shared" si="53"/>
        <v/>
      </c>
    </row>
    <row r="1140" spans="10:12" ht="16.5" customHeight="1" x14ac:dyDescent="0.25">
      <c r="J1140" s="236" t="str">
        <f t="shared" si="51"/>
        <v/>
      </c>
      <c r="K1140" s="35" t="str">
        <f t="shared" si="52"/>
        <v/>
      </c>
      <c r="L1140" s="35" t="str">
        <f t="shared" si="53"/>
        <v/>
      </c>
    </row>
    <row r="1141" spans="10:12" ht="16.5" customHeight="1" x14ac:dyDescent="0.25">
      <c r="J1141" s="236">
        <f t="shared" si="51"/>
        <v>43322</v>
      </c>
      <c r="K1141" s="35" t="str">
        <f t="shared" si="52"/>
        <v>г. Сосновый Бор, пр. Героев, д. 57</v>
      </c>
      <c r="L1141" s="35">
        <f t="shared" si="53"/>
        <v>27336</v>
      </c>
    </row>
    <row r="1142" spans="10:12" ht="16.5" customHeight="1" x14ac:dyDescent="0.25">
      <c r="J1142" s="236" t="str">
        <f t="shared" si="51"/>
        <v/>
      </c>
      <c r="K1142" s="35" t="str">
        <f t="shared" si="52"/>
        <v/>
      </c>
      <c r="L1142" s="35" t="str">
        <f t="shared" si="53"/>
        <v/>
      </c>
    </row>
    <row r="1143" spans="10:12" ht="16.5" customHeight="1" x14ac:dyDescent="0.25">
      <c r="J1143" s="236" t="str">
        <f t="shared" si="51"/>
        <v/>
      </c>
      <c r="K1143" s="35" t="str">
        <f t="shared" si="52"/>
        <v/>
      </c>
      <c r="L1143" s="35" t="str">
        <f t="shared" si="53"/>
        <v/>
      </c>
    </row>
    <row r="1144" spans="10:12" ht="16.5" customHeight="1" x14ac:dyDescent="0.25">
      <c r="J1144" s="236" t="str">
        <f t="shared" si="51"/>
        <v/>
      </c>
      <c r="K1144" s="35" t="str">
        <f t="shared" si="52"/>
        <v/>
      </c>
      <c r="L1144" s="35" t="str">
        <f t="shared" si="53"/>
        <v/>
      </c>
    </row>
    <row r="1145" spans="10:12" ht="16.5" customHeight="1" x14ac:dyDescent="0.25">
      <c r="J1145" s="236" t="str">
        <f t="shared" si="51"/>
        <v/>
      </c>
      <c r="K1145" s="35" t="str">
        <f t="shared" si="52"/>
        <v/>
      </c>
      <c r="L1145" s="35" t="str">
        <f t="shared" si="53"/>
        <v/>
      </c>
    </row>
    <row r="1146" spans="10:12" ht="16.5" customHeight="1" x14ac:dyDescent="0.25">
      <c r="J1146" s="236" t="str">
        <f t="shared" si="51"/>
        <v/>
      </c>
      <c r="K1146" s="35" t="str">
        <f t="shared" si="52"/>
        <v/>
      </c>
      <c r="L1146" s="35" t="str">
        <f t="shared" si="53"/>
        <v/>
      </c>
    </row>
    <row r="1147" spans="10:12" ht="16.5" customHeight="1" x14ac:dyDescent="0.25">
      <c r="J1147" s="236" t="str">
        <f t="shared" si="51"/>
        <v/>
      </c>
      <c r="K1147" s="35" t="str">
        <f t="shared" si="52"/>
        <v/>
      </c>
      <c r="L1147" s="35" t="str">
        <f t="shared" si="53"/>
        <v/>
      </c>
    </row>
    <row r="1148" spans="10:12" ht="16.5" customHeight="1" x14ac:dyDescent="0.25">
      <c r="J1148" s="236">
        <f t="shared" si="51"/>
        <v>43322</v>
      </c>
      <c r="K1148" s="35" t="str">
        <f t="shared" si="52"/>
        <v>г. Сосновый Бор, пр. Героев, д. 58</v>
      </c>
      <c r="L1148" s="35" t="str">
        <f t="shared" si="53"/>
        <v>06765 - 9 остановок</v>
      </c>
    </row>
    <row r="1149" spans="10:12" ht="16.5" customHeight="1" x14ac:dyDescent="0.25">
      <c r="J1149" s="236" t="str">
        <f t="shared" si="51"/>
        <v/>
      </c>
      <c r="K1149" s="35" t="str">
        <f t="shared" si="52"/>
        <v/>
      </c>
      <c r="L1149" s="35" t="str">
        <f t="shared" si="53"/>
        <v/>
      </c>
    </row>
    <row r="1150" spans="10:12" ht="16.5" customHeight="1" x14ac:dyDescent="0.25">
      <c r="J1150" s="236" t="str">
        <f t="shared" si="51"/>
        <v/>
      </c>
      <c r="K1150" s="35" t="str">
        <f t="shared" si="52"/>
        <v/>
      </c>
      <c r="L1150" s="35" t="str">
        <f t="shared" si="53"/>
        <v/>
      </c>
    </row>
    <row r="1151" spans="10:12" ht="16.5" customHeight="1" x14ac:dyDescent="0.25">
      <c r="J1151" s="236" t="str">
        <f t="shared" si="51"/>
        <v/>
      </c>
      <c r="K1151" s="35" t="str">
        <f t="shared" si="52"/>
        <v/>
      </c>
      <c r="L1151" s="35" t="str">
        <f t="shared" si="53"/>
        <v/>
      </c>
    </row>
    <row r="1152" spans="10:12" ht="16.5" customHeight="1" x14ac:dyDescent="0.25">
      <c r="J1152" s="236" t="str">
        <f t="shared" si="51"/>
        <v/>
      </c>
      <c r="K1152" s="35" t="str">
        <f t="shared" si="52"/>
        <v/>
      </c>
      <c r="L1152" s="35" t="str">
        <f t="shared" si="53"/>
        <v/>
      </c>
    </row>
    <row r="1153" spans="10:12" ht="16.5" customHeight="1" x14ac:dyDescent="0.25">
      <c r="J1153" s="236" t="str">
        <f t="shared" si="51"/>
        <v/>
      </c>
      <c r="K1153" s="35" t="str">
        <f t="shared" si="52"/>
        <v/>
      </c>
      <c r="L1153" s="35" t="str">
        <f t="shared" si="53"/>
        <v/>
      </c>
    </row>
    <row r="1154" spans="10:12" ht="16.5" customHeight="1" x14ac:dyDescent="0.25">
      <c r="J1154" s="236" t="str">
        <f t="shared" ref="J1154:J1217" si="54">IF(MOD(ROW(),7),"",INDEX(D:D,ROW(1155:1548)/7))</f>
        <v/>
      </c>
      <c r="K1154" s="35" t="str">
        <f t="shared" ref="K1154:K1217" si="55">IF(MOD(ROW(),7),"",INDEX(E:E,ROW(1155:1548)/7))</f>
        <v/>
      </c>
      <c r="L1154" s="35" t="str">
        <f t="shared" ref="L1154:L1217" si="56">IF(MOD(ROW(),7),"",INDEX(F:F,ROW(1155:1548)/7))</f>
        <v/>
      </c>
    </row>
    <row r="1155" spans="10:12" ht="16.5" customHeight="1" x14ac:dyDescent="0.25">
      <c r="J1155" s="236">
        <f t="shared" si="54"/>
        <v>43322</v>
      </c>
      <c r="K1155" s="35" t="str">
        <f t="shared" si="55"/>
        <v>г. Сосновый Бор, пр. Героев, д. 59</v>
      </c>
      <c r="L1155" s="35" t="str">
        <f t="shared" si="56"/>
        <v>044857-В</v>
      </c>
    </row>
    <row r="1156" spans="10:12" ht="16.5" customHeight="1" x14ac:dyDescent="0.25">
      <c r="J1156" s="236" t="str">
        <f t="shared" si="54"/>
        <v/>
      </c>
      <c r="K1156" s="35" t="str">
        <f t="shared" si="55"/>
        <v/>
      </c>
      <c r="L1156" s="35" t="str">
        <f t="shared" si="56"/>
        <v/>
      </c>
    </row>
    <row r="1157" spans="10:12" ht="16.5" customHeight="1" x14ac:dyDescent="0.25">
      <c r="J1157" s="236" t="str">
        <f t="shared" si="54"/>
        <v/>
      </c>
      <c r="K1157" s="35" t="str">
        <f t="shared" si="55"/>
        <v/>
      </c>
      <c r="L1157" s="35" t="str">
        <f t="shared" si="56"/>
        <v/>
      </c>
    </row>
    <row r="1158" spans="10:12" ht="16.5" customHeight="1" x14ac:dyDescent="0.25">
      <c r="J1158" s="236" t="str">
        <f t="shared" si="54"/>
        <v/>
      </c>
      <c r="K1158" s="35" t="str">
        <f t="shared" si="55"/>
        <v/>
      </c>
      <c r="L1158" s="35" t="str">
        <f t="shared" si="56"/>
        <v/>
      </c>
    </row>
    <row r="1159" spans="10:12" ht="16.5" customHeight="1" x14ac:dyDescent="0.25">
      <c r="J1159" s="236" t="str">
        <f t="shared" si="54"/>
        <v/>
      </c>
      <c r="K1159" s="35" t="str">
        <f t="shared" si="55"/>
        <v/>
      </c>
      <c r="L1159" s="35" t="str">
        <f t="shared" si="56"/>
        <v/>
      </c>
    </row>
    <row r="1160" spans="10:12" ht="16.5" customHeight="1" x14ac:dyDescent="0.25">
      <c r="J1160" s="236" t="str">
        <f t="shared" si="54"/>
        <v/>
      </c>
      <c r="K1160" s="35" t="str">
        <f t="shared" si="55"/>
        <v/>
      </c>
      <c r="L1160" s="35" t="str">
        <f t="shared" si="56"/>
        <v/>
      </c>
    </row>
    <row r="1161" spans="10:12" ht="16.5" customHeight="1" x14ac:dyDescent="0.25">
      <c r="J1161" s="236" t="str">
        <f t="shared" si="54"/>
        <v/>
      </c>
      <c r="K1161" s="35" t="str">
        <f t="shared" si="55"/>
        <v/>
      </c>
      <c r="L1161" s="35" t="str">
        <f t="shared" si="56"/>
        <v/>
      </c>
    </row>
    <row r="1162" spans="10:12" ht="16.5" customHeight="1" x14ac:dyDescent="0.25">
      <c r="J1162" s="236">
        <f t="shared" si="54"/>
        <v>43322</v>
      </c>
      <c r="K1162" s="35" t="str">
        <f t="shared" si="55"/>
        <v>г. Сосновый Бор, пр. Героев, д. 61</v>
      </c>
      <c r="L1162" s="35">
        <f t="shared" si="56"/>
        <v>22566</v>
      </c>
    </row>
    <row r="1163" spans="10:12" ht="16.5" customHeight="1" x14ac:dyDescent="0.25">
      <c r="J1163" s="236" t="str">
        <f t="shared" si="54"/>
        <v/>
      </c>
      <c r="K1163" s="35" t="str">
        <f t="shared" si="55"/>
        <v/>
      </c>
      <c r="L1163" s="35" t="str">
        <f t="shared" si="56"/>
        <v/>
      </c>
    </row>
    <row r="1164" spans="10:12" ht="16.5" customHeight="1" x14ac:dyDescent="0.25">
      <c r="J1164" s="236" t="str">
        <f t="shared" si="54"/>
        <v/>
      </c>
      <c r="K1164" s="35" t="str">
        <f t="shared" si="55"/>
        <v/>
      </c>
      <c r="L1164" s="35" t="str">
        <f t="shared" si="56"/>
        <v/>
      </c>
    </row>
    <row r="1165" spans="10:12" ht="16.5" customHeight="1" x14ac:dyDescent="0.25">
      <c r="J1165" s="236" t="str">
        <f t="shared" si="54"/>
        <v/>
      </c>
      <c r="K1165" s="35" t="str">
        <f t="shared" si="55"/>
        <v/>
      </c>
      <c r="L1165" s="35" t="str">
        <f t="shared" si="56"/>
        <v/>
      </c>
    </row>
    <row r="1166" spans="10:12" ht="16.5" customHeight="1" x14ac:dyDescent="0.25">
      <c r="J1166" s="236" t="str">
        <f t="shared" si="54"/>
        <v/>
      </c>
      <c r="K1166" s="35" t="str">
        <f t="shared" si="55"/>
        <v/>
      </c>
      <c r="L1166" s="35" t="str">
        <f t="shared" si="56"/>
        <v/>
      </c>
    </row>
    <row r="1167" spans="10:12" ht="16.5" customHeight="1" x14ac:dyDescent="0.25">
      <c r="J1167" s="236" t="str">
        <f t="shared" si="54"/>
        <v/>
      </c>
      <c r="K1167" s="35" t="str">
        <f t="shared" si="55"/>
        <v/>
      </c>
      <c r="L1167" s="35" t="str">
        <f t="shared" si="56"/>
        <v/>
      </c>
    </row>
    <row r="1168" spans="10:12" ht="16.5" customHeight="1" x14ac:dyDescent="0.25">
      <c r="J1168" s="236" t="str">
        <f t="shared" si="54"/>
        <v/>
      </c>
      <c r="K1168" s="35" t="str">
        <f t="shared" si="55"/>
        <v/>
      </c>
      <c r="L1168" s="35" t="str">
        <f t="shared" si="56"/>
        <v/>
      </c>
    </row>
    <row r="1169" spans="10:12" ht="16.5" customHeight="1" x14ac:dyDescent="0.25">
      <c r="J1169" s="236">
        <f t="shared" si="54"/>
        <v>43322</v>
      </c>
      <c r="K1169" s="35" t="str">
        <f t="shared" si="55"/>
        <v>г. Сосновый Бор, пр. Героев, д. 63</v>
      </c>
      <c r="L1169" s="35">
        <f t="shared" si="56"/>
        <v>22567</v>
      </c>
    </row>
    <row r="1170" spans="10:12" ht="16.5" customHeight="1" x14ac:dyDescent="0.25">
      <c r="J1170" s="236" t="str">
        <f t="shared" si="54"/>
        <v/>
      </c>
      <c r="K1170" s="35" t="str">
        <f t="shared" si="55"/>
        <v/>
      </c>
      <c r="L1170" s="35" t="str">
        <f t="shared" si="56"/>
        <v/>
      </c>
    </row>
    <row r="1171" spans="10:12" ht="16.5" customHeight="1" x14ac:dyDescent="0.25">
      <c r="J1171" s="236" t="str">
        <f t="shared" si="54"/>
        <v/>
      </c>
      <c r="K1171" s="35" t="str">
        <f t="shared" si="55"/>
        <v/>
      </c>
      <c r="L1171" s="35" t="str">
        <f t="shared" si="56"/>
        <v/>
      </c>
    </row>
    <row r="1172" spans="10:12" ht="16.5" customHeight="1" x14ac:dyDescent="0.25">
      <c r="J1172" s="236" t="str">
        <f t="shared" si="54"/>
        <v/>
      </c>
      <c r="K1172" s="35" t="str">
        <f t="shared" si="55"/>
        <v/>
      </c>
      <c r="L1172" s="35" t="str">
        <f t="shared" si="56"/>
        <v/>
      </c>
    </row>
    <row r="1173" spans="10:12" ht="16.5" customHeight="1" x14ac:dyDescent="0.25">
      <c r="J1173" s="236" t="str">
        <f t="shared" si="54"/>
        <v/>
      </c>
      <c r="K1173" s="35" t="str">
        <f t="shared" si="55"/>
        <v/>
      </c>
      <c r="L1173" s="35" t="str">
        <f t="shared" si="56"/>
        <v/>
      </c>
    </row>
    <row r="1174" spans="10:12" ht="16.5" customHeight="1" x14ac:dyDescent="0.25">
      <c r="J1174" s="236" t="str">
        <f t="shared" si="54"/>
        <v/>
      </c>
      <c r="K1174" s="35" t="str">
        <f t="shared" si="55"/>
        <v/>
      </c>
      <c r="L1174" s="35" t="str">
        <f t="shared" si="56"/>
        <v/>
      </c>
    </row>
    <row r="1175" spans="10:12" ht="16.5" customHeight="1" x14ac:dyDescent="0.25">
      <c r="J1175" s="236" t="str">
        <f t="shared" si="54"/>
        <v/>
      </c>
      <c r="K1175" s="35" t="str">
        <f t="shared" si="55"/>
        <v/>
      </c>
      <c r="L1175" s="35" t="str">
        <f t="shared" si="56"/>
        <v/>
      </c>
    </row>
    <row r="1176" spans="10:12" ht="16.5" customHeight="1" x14ac:dyDescent="0.25">
      <c r="J1176" s="236">
        <f t="shared" si="54"/>
        <v>43322</v>
      </c>
      <c r="K1176" s="35" t="str">
        <f t="shared" si="55"/>
        <v>г. Сосновый Бор, пр. Героев, д. 64</v>
      </c>
      <c r="L1176" s="35" t="str">
        <f t="shared" si="56"/>
        <v>020593 - 9 остановок</v>
      </c>
    </row>
    <row r="1177" spans="10:12" ht="16.5" customHeight="1" x14ac:dyDescent="0.25">
      <c r="J1177" s="236" t="str">
        <f t="shared" si="54"/>
        <v/>
      </c>
      <c r="K1177" s="35" t="str">
        <f t="shared" si="55"/>
        <v/>
      </c>
      <c r="L1177" s="35" t="str">
        <f t="shared" si="56"/>
        <v/>
      </c>
    </row>
    <row r="1178" spans="10:12" ht="16.5" customHeight="1" x14ac:dyDescent="0.25">
      <c r="J1178" s="236" t="str">
        <f t="shared" si="54"/>
        <v/>
      </c>
      <c r="K1178" s="35" t="str">
        <f t="shared" si="55"/>
        <v/>
      </c>
      <c r="L1178" s="35" t="str">
        <f t="shared" si="56"/>
        <v/>
      </c>
    </row>
    <row r="1179" spans="10:12" ht="16.5" customHeight="1" x14ac:dyDescent="0.25">
      <c r="J1179" s="236" t="str">
        <f t="shared" si="54"/>
        <v/>
      </c>
      <c r="K1179" s="35" t="str">
        <f t="shared" si="55"/>
        <v/>
      </c>
      <c r="L1179" s="35" t="str">
        <f t="shared" si="56"/>
        <v/>
      </c>
    </row>
    <row r="1180" spans="10:12" ht="16.5" customHeight="1" x14ac:dyDescent="0.25">
      <c r="J1180" s="236" t="str">
        <f t="shared" si="54"/>
        <v/>
      </c>
      <c r="K1180" s="35" t="str">
        <f t="shared" si="55"/>
        <v/>
      </c>
      <c r="L1180" s="35" t="str">
        <f t="shared" si="56"/>
        <v/>
      </c>
    </row>
    <row r="1181" spans="10:12" ht="16.5" customHeight="1" x14ac:dyDescent="0.25">
      <c r="J1181" s="236" t="str">
        <f t="shared" si="54"/>
        <v/>
      </c>
      <c r="K1181" s="35" t="str">
        <f t="shared" si="55"/>
        <v/>
      </c>
      <c r="L1181" s="35" t="str">
        <f t="shared" si="56"/>
        <v/>
      </c>
    </row>
    <row r="1182" spans="10:12" ht="16.5" customHeight="1" x14ac:dyDescent="0.25">
      <c r="J1182" s="236" t="str">
        <f t="shared" si="54"/>
        <v/>
      </c>
      <c r="K1182" s="35" t="str">
        <f t="shared" si="55"/>
        <v/>
      </c>
      <c r="L1182" s="35" t="str">
        <f t="shared" si="56"/>
        <v/>
      </c>
    </row>
    <row r="1183" spans="10:12" ht="16.5" customHeight="1" x14ac:dyDescent="0.25">
      <c r="J1183" s="236">
        <f t="shared" si="54"/>
        <v>43322</v>
      </c>
      <c r="K1183" s="35" t="str">
        <f t="shared" si="55"/>
        <v>г. Сосновый Бор, пр. Героев, д. 64</v>
      </c>
      <c r="L1183" s="35" t="str">
        <f t="shared" si="56"/>
        <v>020594 - 9 остановок</v>
      </c>
    </row>
    <row r="1184" spans="10:12" ht="16.5" customHeight="1" x14ac:dyDescent="0.25">
      <c r="J1184" s="236" t="str">
        <f t="shared" si="54"/>
        <v/>
      </c>
      <c r="K1184" s="35" t="str">
        <f t="shared" si="55"/>
        <v/>
      </c>
      <c r="L1184" s="35" t="str">
        <f t="shared" si="56"/>
        <v/>
      </c>
    </row>
    <row r="1185" spans="10:12" ht="16.5" customHeight="1" x14ac:dyDescent="0.25">
      <c r="J1185" s="236" t="str">
        <f t="shared" si="54"/>
        <v/>
      </c>
      <c r="K1185" s="35" t="str">
        <f t="shared" si="55"/>
        <v/>
      </c>
      <c r="L1185" s="35" t="str">
        <f t="shared" si="56"/>
        <v/>
      </c>
    </row>
    <row r="1186" spans="10:12" ht="16.5" customHeight="1" x14ac:dyDescent="0.25">
      <c r="J1186" s="236" t="str">
        <f t="shared" si="54"/>
        <v/>
      </c>
      <c r="K1186" s="35" t="str">
        <f t="shared" si="55"/>
        <v/>
      </c>
      <c r="L1186" s="35" t="str">
        <f t="shared" si="56"/>
        <v/>
      </c>
    </row>
    <row r="1187" spans="10:12" ht="16.5" customHeight="1" x14ac:dyDescent="0.25">
      <c r="J1187" s="236" t="str">
        <f t="shared" si="54"/>
        <v/>
      </c>
      <c r="K1187" s="35" t="str">
        <f t="shared" si="55"/>
        <v/>
      </c>
      <c r="L1187" s="35" t="str">
        <f t="shared" si="56"/>
        <v/>
      </c>
    </row>
    <row r="1188" spans="10:12" ht="16.5" customHeight="1" x14ac:dyDescent="0.25">
      <c r="J1188" s="236" t="str">
        <f t="shared" si="54"/>
        <v/>
      </c>
      <c r="K1188" s="35" t="str">
        <f t="shared" si="55"/>
        <v/>
      </c>
      <c r="L1188" s="35" t="str">
        <f t="shared" si="56"/>
        <v/>
      </c>
    </row>
    <row r="1189" spans="10:12" ht="16.5" customHeight="1" x14ac:dyDescent="0.25">
      <c r="J1189" s="236" t="str">
        <f t="shared" si="54"/>
        <v/>
      </c>
      <c r="K1189" s="35" t="str">
        <f t="shared" si="55"/>
        <v/>
      </c>
      <c r="L1189" s="35" t="str">
        <f t="shared" si="56"/>
        <v/>
      </c>
    </row>
    <row r="1190" spans="10:12" ht="16.5" customHeight="1" x14ac:dyDescent="0.25">
      <c r="J1190" s="236">
        <f t="shared" si="54"/>
        <v>43322</v>
      </c>
      <c r="K1190" s="35" t="str">
        <f t="shared" si="55"/>
        <v>г. Сосновый Бор, пр. Героев, д. 64</v>
      </c>
      <c r="L1190" s="35" t="str">
        <f t="shared" si="56"/>
        <v>020734 - 9 остановок</v>
      </c>
    </row>
    <row r="1191" spans="10:12" ht="16.5" customHeight="1" x14ac:dyDescent="0.25">
      <c r="J1191" s="236" t="str">
        <f t="shared" si="54"/>
        <v/>
      </c>
      <c r="K1191" s="35" t="str">
        <f t="shared" si="55"/>
        <v/>
      </c>
      <c r="L1191" s="35" t="str">
        <f t="shared" si="56"/>
        <v/>
      </c>
    </row>
    <row r="1192" spans="10:12" ht="16.5" customHeight="1" x14ac:dyDescent="0.25">
      <c r="J1192" s="236" t="str">
        <f t="shared" si="54"/>
        <v/>
      </c>
      <c r="K1192" s="35" t="str">
        <f t="shared" si="55"/>
        <v/>
      </c>
      <c r="L1192" s="35" t="str">
        <f t="shared" si="56"/>
        <v/>
      </c>
    </row>
    <row r="1193" spans="10:12" ht="16.5" customHeight="1" x14ac:dyDescent="0.25">
      <c r="J1193" s="236" t="str">
        <f t="shared" si="54"/>
        <v/>
      </c>
      <c r="K1193" s="35" t="str">
        <f t="shared" si="55"/>
        <v/>
      </c>
      <c r="L1193" s="35" t="str">
        <f t="shared" si="56"/>
        <v/>
      </c>
    </row>
    <row r="1194" spans="10:12" ht="16.5" customHeight="1" x14ac:dyDescent="0.25">
      <c r="J1194" s="236" t="str">
        <f t="shared" si="54"/>
        <v/>
      </c>
      <c r="K1194" s="35" t="str">
        <f t="shared" si="55"/>
        <v/>
      </c>
      <c r="L1194" s="35" t="str">
        <f t="shared" si="56"/>
        <v/>
      </c>
    </row>
    <row r="1195" spans="10:12" ht="16.5" customHeight="1" x14ac:dyDescent="0.25">
      <c r="J1195" s="236" t="str">
        <f t="shared" si="54"/>
        <v/>
      </c>
      <c r="K1195" s="35" t="str">
        <f t="shared" si="55"/>
        <v/>
      </c>
      <c r="L1195" s="35" t="str">
        <f t="shared" si="56"/>
        <v/>
      </c>
    </row>
    <row r="1196" spans="10:12" ht="16.5" customHeight="1" x14ac:dyDescent="0.25">
      <c r="J1196" s="236" t="str">
        <f t="shared" si="54"/>
        <v/>
      </c>
      <c r="K1196" s="35" t="str">
        <f t="shared" si="55"/>
        <v/>
      </c>
      <c r="L1196" s="35" t="str">
        <f t="shared" si="56"/>
        <v/>
      </c>
    </row>
    <row r="1197" spans="10:12" ht="16.5" customHeight="1" x14ac:dyDescent="0.25">
      <c r="J1197" s="236">
        <f t="shared" si="54"/>
        <v>43322</v>
      </c>
      <c r="K1197" s="35" t="str">
        <f t="shared" si="55"/>
        <v>г. Сосновый Бор, пр. Героев, д. 64</v>
      </c>
      <c r="L1197" s="35" t="str">
        <f t="shared" si="56"/>
        <v>022827 - 9 остановок</v>
      </c>
    </row>
    <row r="1198" spans="10:12" ht="16.5" customHeight="1" x14ac:dyDescent="0.25">
      <c r="J1198" s="236" t="str">
        <f t="shared" si="54"/>
        <v/>
      </c>
      <c r="K1198" s="35" t="str">
        <f t="shared" si="55"/>
        <v/>
      </c>
      <c r="L1198" s="35" t="str">
        <f t="shared" si="56"/>
        <v/>
      </c>
    </row>
    <row r="1199" spans="10:12" ht="16.5" customHeight="1" x14ac:dyDescent="0.25">
      <c r="J1199" s="236" t="str">
        <f t="shared" si="54"/>
        <v/>
      </c>
      <c r="K1199" s="35" t="str">
        <f t="shared" si="55"/>
        <v/>
      </c>
      <c r="L1199" s="35" t="str">
        <f t="shared" si="56"/>
        <v/>
      </c>
    </row>
    <row r="1200" spans="10:12" ht="16.5" customHeight="1" x14ac:dyDescent="0.25">
      <c r="J1200" s="236" t="str">
        <f t="shared" si="54"/>
        <v/>
      </c>
      <c r="K1200" s="35" t="str">
        <f t="shared" si="55"/>
        <v/>
      </c>
      <c r="L1200" s="35" t="str">
        <f t="shared" si="56"/>
        <v/>
      </c>
    </row>
    <row r="1201" spans="10:12" ht="16.5" customHeight="1" x14ac:dyDescent="0.25">
      <c r="J1201" s="236" t="str">
        <f t="shared" si="54"/>
        <v/>
      </c>
      <c r="K1201" s="35" t="str">
        <f t="shared" si="55"/>
        <v/>
      </c>
      <c r="L1201" s="35" t="str">
        <f t="shared" si="56"/>
        <v/>
      </c>
    </row>
    <row r="1202" spans="10:12" ht="16.5" customHeight="1" x14ac:dyDescent="0.25">
      <c r="J1202" s="236" t="str">
        <f t="shared" si="54"/>
        <v/>
      </c>
      <c r="K1202" s="35" t="str">
        <f t="shared" si="55"/>
        <v/>
      </c>
      <c r="L1202" s="35" t="str">
        <f t="shared" si="56"/>
        <v/>
      </c>
    </row>
    <row r="1203" spans="10:12" ht="16.5" customHeight="1" x14ac:dyDescent="0.25">
      <c r="J1203" s="236" t="str">
        <f t="shared" si="54"/>
        <v/>
      </c>
      <c r="K1203" s="35" t="str">
        <f t="shared" si="55"/>
        <v/>
      </c>
      <c r="L1203" s="35" t="str">
        <f t="shared" si="56"/>
        <v/>
      </c>
    </row>
    <row r="1204" spans="10:12" ht="16.5" customHeight="1" x14ac:dyDescent="0.25">
      <c r="J1204" s="236">
        <f t="shared" si="54"/>
        <v>43322</v>
      </c>
      <c r="K1204" s="35" t="str">
        <f t="shared" si="55"/>
        <v>г. Сосновый Бор, пр. Героев, д. 64</v>
      </c>
      <c r="L1204" s="35" t="str">
        <f t="shared" si="56"/>
        <v>022828 - 9 остановок</v>
      </c>
    </row>
    <row r="1205" spans="10:12" ht="16.5" customHeight="1" x14ac:dyDescent="0.25">
      <c r="J1205" s="236" t="str">
        <f t="shared" si="54"/>
        <v/>
      </c>
      <c r="K1205" s="35" t="str">
        <f t="shared" si="55"/>
        <v/>
      </c>
      <c r="L1205" s="35" t="str">
        <f t="shared" si="56"/>
        <v/>
      </c>
    </row>
    <row r="1206" spans="10:12" ht="16.5" customHeight="1" x14ac:dyDescent="0.25">
      <c r="J1206" s="236" t="str">
        <f t="shared" si="54"/>
        <v/>
      </c>
      <c r="K1206" s="35" t="str">
        <f t="shared" si="55"/>
        <v/>
      </c>
      <c r="L1206" s="35" t="str">
        <f t="shared" si="56"/>
        <v/>
      </c>
    </row>
    <row r="1207" spans="10:12" ht="16.5" customHeight="1" x14ac:dyDescent="0.25">
      <c r="J1207" s="236" t="str">
        <f t="shared" si="54"/>
        <v/>
      </c>
      <c r="K1207" s="35" t="str">
        <f t="shared" si="55"/>
        <v/>
      </c>
      <c r="L1207" s="35" t="str">
        <f t="shared" si="56"/>
        <v/>
      </c>
    </row>
    <row r="1208" spans="10:12" ht="16.5" customHeight="1" x14ac:dyDescent="0.25">
      <c r="J1208" s="236" t="str">
        <f t="shared" si="54"/>
        <v/>
      </c>
      <c r="K1208" s="35" t="str">
        <f t="shared" si="55"/>
        <v/>
      </c>
      <c r="L1208" s="35" t="str">
        <f t="shared" si="56"/>
        <v/>
      </c>
    </row>
    <row r="1209" spans="10:12" ht="16.5" customHeight="1" x14ac:dyDescent="0.25">
      <c r="J1209" s="236" t="str">
        <f t="shared" si="54"/>
        <v/>
      </c>
      <c r="K1209" s="35" t="str">
        <f t="shared" si="55"/>
        <v/>
      </c>
      <c r="L1209" s="35" t="str">
        <f t="shared" si="56"/>
        <v/>
      </c>
    </row>
    <row r="1210" spans="10:12" ht="16.5" customHeight="1" x14ac:dyDescent="0.25">
      <c r="J1210" s="236" t="str">
        <f t="shared" si="54"/>
        <v/>
      </c>
      <c r="K1210" s="35" t="str">
        <f t="shared" si="55"/>
        <v/>
      </c>
      <c r="L1210" s="35" t="str">
        <f t="shared" si="56"/>
        <v/>
      </c>
    </row>
    <row r="1211" spans="10:12" ht="16.5" customHeight="1" x14ac:dyDescent="0.25">
      <c r="J1211" s="236">
        <f t="shared" si="54"/>
        <v>43322</v>
      </c>
      <c r="K1211" s="35" t="str">
        <f t="shared" si="55"/>
        <v>г. Сосновый Бор, пр. Героев, д. 64</v>
      </c>
      <c r="L1211" s="35" t="str">
        <f t="shared" si="56"/>
        <v>024627 - 9 остановок</v>
      </c>
    </row>
    <row r="1212" spans="10:12" ht="16.5" customHeight="1" x14ac:dyDescent="0.25">
      <c r="J1212" s="236" t="str">
        <f t="shared" si="54"/>
        <v/>
      </c>
      <c r="K1212" s="35" t="str">
        <f t="shared" si="55"/>
        <v/>
      </c>
      <c r="L1212" s="35" t="str">
        <f t="shared" si="56"/>
        <v/>
      </c>
    </row>
    <row r="1213" spans="10:12" ht="16.5" customHeight="1" x14ac:dyDescent="0.25">
      <c r="J1213" s="236" t="str">
        <f t="shared" si="54"/>
        <v/>
      </c>
      <c r="K1213" s="35" t="str">
        <f t="shared" si="55"/>
        <v/>
      </c>
      <c r="L1213" s="35" t="str">
        <f t="shared" si="56"/>
        <v/>
      </c>
    </row>
    <row r="1214" spans="10:12" ht="16.5" customHeight="1" x14ac:dyDescent="0.25">
      <c r="J1214" s="236" t="str">
        <f t="shared" si="54"/>
        <v/>
      </c>
      <c r="K1214" s="35" t="str">
        <f t="shared" si="55"/>
        <v/>
      </c>
      <c r="L1214" s="35" t="str">
        <f t="shared" si="56"/>
        <v/>
      </c>
    </row>
    <row r="1215" spans="10:12" ht="16.5" customHeight="1" x14ac:dyDescent="0.25">
      <c r="J1215" s="236" t="str">
        <f t="shared" si="54"/>
        <v/>
      </c>
      <c r="K1215" s="35" t="str">
        <f t="shared" si="55"/>
        <v/>
      </c>
      <c r="L1215" s="35" t="str">
        <f t="shared" si="56"/>
        <v/>
      </c>
    </row>
    <row r="1216" spans="10:12" ht="16.5" customHeight="1" x14ac:dyDescent="0.25">
      <c r="J1216" s="236" t="str">
        <f t="shared" si="54"/>
        <v/>
      </c>
      <c r="K1216" s="35" t="str">
        <f t="shared" si="55"/>
        <v/>
      </c>
      <c r="L1216" s="35" t="str">
        <f t="shared" si="56"/>
        <v/>
      </c>
    </row>
    <row r="1217" spans="10:12" ht="16.5" customHeight="1" x14ac:dyDescent="0.25">
      <c r="J1217" s="236" t="str">
        <f t="shared" si="54"/>
        <v/>
      </c>
      <c r="K1217" s="35" t="str">
        <f t="shared" si="55"/>
        <v/>
      </c>
      <c r="L1217" s="35" t="str">
        <f t="shared" si="56"/>
        <v/>
      </c>
    </row>
    <row r="1218" spans="10:12" ht="16.5" customHeight="1" x14ac:dyDescent="0.25">
      <c r="J1218" s="236">
        <f t="shared" ref="J1218:J1281" si="57">IF(MOD(ROW(),7),"",INDEX(D:D,ROW(1219:1612)/7))</f>
        <v>43322</v>
      </c>
      <c r="K1218" s="35" t="str">
        <f t="shared" ref="K1218:K1281" si="58">IF(MOD(ROW(),7),"",INDEX(E:E,ROW(1219:1612)/7))</f>
        <v>г. Сосновый Бор, пр. Героев, д. 64</v>
      </c>
      <c r="L1218" s="35" t="str">
        <f t="shared" ref="L1218:L1281" si="59">IF(MOD(ROW(),7),"",INDEX(F:F,ROW(1219:1612)/7))</f>
        <v>024628 - 9 остановок</v>
      </c>
    </row>
    <row r="1219" spans="10:12" ht="16.5" customHeight="1" x14ac:dyDescent="0.25">
      <c r="J1219" s="236" t="str">
        <f t="shared" si="57"/>
        <v/>
      </c>
      <c r="K1219" s="35" t="str">
        <f t="shared" si="58"/>
        <v/>
      </c>
      <c r="L1219" s="35" t="str">
        <f t="shared" si="59"/>
        <v/>
      </c>
    </row>
    <row r="1220" spans="10:12" ht="16.5" customHeight="1" x14ac:dyDescent="0.25">
      <c r="J1220" s="236" t="str">
        <f t="shared" si="57"/>
        <v/>
      </c>
      <c r="K1220" s="35" t="str">
        <f t="shared" si="58"/>
        <v/>
      </c>
      <c r="L1220" s="35" t="str">
        <f t="shared" si="59"/>
        <v/>
      </c>
    </row>
    <row r="1221" spans="10:12" ht="16.5" customHeight="1" x14ac:dyDescent="0.25">
      <c r="J1221" s="236" t="str">
        <f t="shared" si="57"/>
        <v/>
      </c>
      <c r="K1221" s="35" t="str">
        <f t="shared" si="58"/>
        <v/>
      </c>
      <c r="L1221" s="35" t="str">
        <f t="shared" si="59"/>
        <v/>
      </c>
    </row>
    <row r="1222" spans="10:12" ht="16.5" customHeight="1" x14ac:dyDescent="0.25">
      <c r="J1222" s="236" t="str">
        <f t="shared" si="57"/>
        <v/>
      </c>
      <c r="K1222" s="35" t="str">
        <f t="shared" si="58"/>
        <v/>
      </c>
      <c r="L1222" s="35" t="str">
        <f t="shared" si="59"/>
        <v/>
      </c>
    </row>
    <row r="1223" spans="10:12" ht="16.5" customHeight="1" x14ac:dyDescent="0.25">
      <c r="J1223" s="236" t="str">
        <f t="shared" si="57"/>
        <v/>
      </c>
      <c r="K1223" s="35" t="str">
        <f t="shared" si="58"/>
        <v/>
      </c>
      <c r="L1223" s="35" t="str">
        <f t="shared" si="59"/>
        <v/>
      </c>
    </row>
    <row r="1224" spans="10:12" ht="16.5" customHeight="1" x14ac:dyDescent="0.25">
      <c r="J1224" s="236" t="str">
        <f t="shared" si="57"/>
        <v/>
      </c>
      <c r="K1224" s="35" t="str">
        <f t="shared" si="58"/>
        <v/>
      </c>
      <c r="L1224" s="35" t="str">
        <f t="shared" si="59"/>
        <v/>
      </c>
    </row>
    <row r="1225" spans="10:12" ht="16.5" customHeight="1" x14ac:dyDescent="0.25">
      <c r="J1225" s="236">
        <f t="shared" si="57"/>
        <v>43322</v>
      </c>
      <c r="K1225" s="35" t="str">
        <f t="shared" si="58"/>
        <v>г. Сосновый Бор, пр. Героев, д. 64</v>
      </c>
      <c r="L1225" s="35" t="str">
        <f t="shared" si="59"/>
        <v>024629 - 9 остановок</v>
      </c>
    </row>
    <row r="1226" spans="10:12" ht="16.5" customHeight="1" x14ac:dyDescent="0.25">
      <c r="J1226" s="236" t="str">
        <f t="shared" si="57"/>
        <v/>
      </c>
      <c r="K1226" s="35" t="str">
        <f t="shared" si="58"/>
        <v/>
      </c>
      <c r="L1226" s="35" t="str">
        <f t="shared" si="59"/>
        <v/>
      </c>
    </row>
    <row r="1227" spans="10:12" ht="16.5" customHeight="1" x14ac:dyDescent="0.25">
      <c r="J1227" s="236" t="str">
        <f t="shared" si="57"/>
        <v/>
      </c>
      <c r="K1227" s="35" t="str">
        <f t="shared" si="58"/>
        <v/>
      </c>
      <c r="L1227" s="35" t="str">
        <f t="shared" si="59"/>
        <v/>
      </c>
    </row>
    <row r="1228" spans="10:12" ht="16.5" customHeight="1" x14ac:dyDescent="0.25">
      <c r="J1228" s="236" t="str">
        <f t="shared" si="57"/>
        <v/>
      </c>
      <c r="K1228" s="35" t="str">
        <f t="shared" si="58"/>
        <v/>
      </c>
      <c r="L1228" s="35" t="str">
        <f t="shared" si="59"/>
        <v/>
      </c>
    </row>
    <row r="1229" spans="10:12" ht="16.5" customHeight="1" x14ac:dyDescent="0.25">
      <c r="J1229" s="236" t="str">
        <f t="shared" si="57"/>
        <v/>
      </c>
      <c r="K1229" s="35" t="str">
        <f t="shared" si="58"/>
        <v/>
      </c>
      <c r="L1229" s="35" t="str">
        <f t="shared" si="59"/>
        <v/>
      </c>
    </row>
    <row r="1230" spans="10:12" ht="16.5" customHeight="1" x14ac:dyDescent="0.25">
      <c r="J1230" s="236" t="str">
        <f t="shared" si="57"/>
        <v/>
      </c>
      <c r="K1230" s="35" t="str">
        <f t="shared" si="58"/>
        <v/>
      </c>
      <c r="L1230" s="35" t="str">
        <f t="shared" si="59"/>
        <v/>
      </c>
    </row>
    <row r="1231" spans="10:12" ht="16.5" customHeight="1" x14ac:dyDescent="0.25">
      <c r="J1231" s="236" t="str">
        <f t="shared" si="57"/>
        <v/>
      </c>
      <c r="K1231" s="35" t="str">
        <f t="shared" si="58"/>
        <v/>
      </c>
      <c r="L1231" s="35" t="str">
        <f t="shared" si="59"/>
        <v/>
      </c>
    </row>
    <row r="1232" spans="10:12" ht="16.5" customHeight="1" x14ac:dyDescent="0.25">
      <c r="J1232" s="236">
        <f t="shared" si="57"/>
        <v>43322</v>
      </c>
      <c r="K1232" s="35" t="str">
        <f t="shared" si="58"/>
        <v>г. Сосновый Бор, пр. Героев, д. 65</v>
      </c>
      <c r="L1232" s="35">
        <f t="shared" si="59"/>
        <v>24655</v>
      </c>
    </row>
    <row r="1233" spans="10:12" ht="16.5" customHeight="1" x14ac:dyDescent="0.25">
      <c r="J1233" s="236" t="str">
        <f t="shared" si="57"/>
        <v/>
      </c>
      <c r="K1233" s="35" t="str">
        <f t="shared" si="58"/>
        <v/>
      </c>
      <c r="L1233" s="35" t="str">
        <f t="shared" si="59"/>
        <v/>
      </c>
    </row>
    <row r="1234" spans="10:12" ht="16.5" customHeight="1" x14ac:dyDescent="0.25">
      <c r="J1234" s="236" t="str">
        <f t="shared" si="57"/>
        <v/>
      </c>
      <c r="K1234" s="35" t="str">
        <f t="shared" si="58"/>
        <v/>
      </c>
      <c r="L1234" s="35" t="str">
        <f t="shared" si="59"/>
        <v/>
      </c>
    </row>
    <row r="1235" spans="10:12" ht="16.5" customHeight="1" x14ac:dyDescent="0.25">
      <c r="J1235" s="236" t="str">
        <f t="shared" si="57"/>
        <v/>
      </c>
      <c r="K1235" s="35" t="str">
        <f t="shared" si="58"/>
        <v/>
      </c>
      <c r="L1235" s="35" t="str">
        <f t="shared" si="59"/>
        <v/>
      </c>
    </row>
    <row r="1236" spans="10:12" ht="16.5" customHeight="1" x14ac:dyDescent="0.25">
      <c r="J1236" s="236" t="str">
        <f t="shared" si="57"/>
        <v/>
      </c>
      <c r="K1236" s="35" t="str">
        <f t="shared" si="58"/>
        <v/>
      </c>
      <c r="L1236" s="35" t="str">
        <f t="shared" si="59"/>
        <v/>
      </c>
    </row>
    <row r="1237" spans="10:12" ht="16.5" customHeight="1" x14ac:dyDescent="0.25">
      <c r="J1237" s="236" t="str">
        <f t="shared" si="57"/>
        <v/>
      </c>
      <c r="K1237" s="35" t="str">
        <f t="shared" si="58"/>
        <v/>
      </c>
      <c r="L1237" s="35" t="str">
        <f t="shared" si="59"/>
        <v/>
      </c>
    </row>
    <row r="1238" spans="10:12" ht="16.5" customHeight="1" x14ac:dyDescent="0.25">
      <c r="J1238" s="236" t="str">
        <f t="shared" si="57"/>
        <v/>
      </c>
      <c r="K1238" s="35" t="str">
        <f t="shared" si="58"/>
        <v/>
      </c>
      <c r="L1238" s="35" t="str">
        <f t="shared" si="59"/>
        <v/>
      </c>
    </row>
    <row r="1239" spans="10:12" ht="16.5" customHeight="1" x14ac:dyDescent="0.25">
      <c r="J1239" s="236">
        <f t="shared" si="57"/>
        <v>43322</v>
      </c>
      <c r="K1239" s="35" t="str">
        <f t="shared" si="58"/>
        <v>г. Сосновый Бор, пр. Героев, д. 65</v>
      </c>
      <c r="L1239" s="35">
        <f t="shared" si="59"/>
        <v>24656</v>
      </c>
    </row>
    <row r="1240" spans="10:12" ht="16.5" customHeight="1" x14ac:dyDescent="0.25">
      <c r="J1240" s="236" t="str">
        <f t="shared" si="57"/>
        <v/>
      </c>
      <c r="K1240" s="35" t="str">
        <f t="shared" si="58"/>
        <v/>
      </c>
      <c r="L1240" s="35" t="str">
        <f t="shared" si="59"/>
        <v/>
      </c>
    </row>
    <row r="1241" spans="10:12" ht="16.5" customHeight="1" x14ac:dyDescent="0.25">
      <c r="J1241" s="236" t="str">
        <f t="shared" si="57"/>
        <v/>
      </c>
      <c r="K1241" s="35" t="str">
        <f t="shared" si="58"/>
        <v/>
      </c>
      <c r="L1241" s="35" t="str">
        <f t="shared" si="59"/>
        <v/>
      </c>
    </row>
    <row r="1242" spans="10:12" ht="16.5" customHeight="1" x14ac:dyDescent="0.25">
      <c r="J1242" s="236" t="str">
        <f t="shared" si="57"/>
        <v/>
      </c>
      <c r="K1242" s="35" t="str">
        <f t="shared" si="58"/>
        <v/>
      </c>
      <c r="L1242" s="35" t="str">
        <f t="shared" si="59"/>
        <v/>
      </c>
    </row>
    <row r="1243" spans="10:12" ht="16.5" customHeight="1" x14ac:dyDescent="0.25">
      <c r="J1243" s="236" t="str">
        <f t="shared" si="57"/>
        <v/>
      </c>
      <c r="K1243" s="35" t="str">
        <f t="shared" si="58"/>
        <v/>
      </c>
      <c r="L1243" s="35" t="str">
        <f t="shared" si="59"/>
        <v/>
      </c>
    </row>
    <row r="1244" spans="10:12" ht="16.5" customHeight="1" x14ac:dyDescent="0.25">
      <c r="J1244" s="236" t="str">
        <f t="shared" si="57"/>
        <v/>
      </c>
      <c r="K1244" s="35" t="str">
        <f t="shared" si="58"/>
        <v/>
      </c>
      <c r="L1244" s="35" t="str">
        <f t="shared" si="59"/>
        <v/>
      </c>
    </row>
    <row r="1245" spans="10:12" ht="16.5" customHeight="1" x14ac:dyDescent="0.25">
      <c r="J1245" s="236" t="str">
        <f t="shared" si="57"/>
        <v/>
      </c>
      <c r="K1245" s="35" t="str">
        <f t="shared" si="58"/>
        <v/>
      </c>
      <c r="L1245" s="35" t="str">
        <f t="shared" si="59"/>
        <v/>
      </c>
    </row>
    <row r="1246" spans="10:12" ht="16.5" customHeight="1" x14ac:dyDescent="0.25">
      <c r="J1246" s="236">
        <f t="shared" si="57"/>
        <v>43336</v>
      </c>
      <c r="K1246" s="35" t="str">
        <f t="shared" si="58"/>
        <v>г. Сосновый Бор, пр. Героев, д. 9</v>
      </c>
      <c r="L1246" s="35" t="str">
        <f t="shared" si="59"/>
        <v>024618 - 9 остановок</v>
      </c>
    </row>
    <row r="1247" spans="10:12" ht="16.5" customHeight="1" x14ac:dyDescent="0.25">
      <c r="J1247" s="236" t="str">
        <f t="shared" si="57"/>
        <v/>
      </c>
      <c r="K1247" s="35" t="str">
        <f t="shared" si="58"/>
        <v/>
      </c>
      <c r="L1247" s="35" t="str">
        <f t="shared" si="59"/>
        <v/>
      </c>
    </row>
    <row r="1248" spans="10:12" ht="16.5" customHeight="1" x14ac:dyDescent="0.25">
      <c r="J1248" s="236" t="str">
        <f t="shared" si="57"/>
        <v/>
      </c>
      <c r="K1248" s="35" t="str">
        <f t="shared" si="58"/>
        <v/>
      </c>
      <c r="L1248" s="35" t="str">
        <f t="shared" si="59"/>
        <v/>
      </c>
    </row>
    <row r="1249" spans="10:12" ht="16.5" customHeight="1" x14ac:dyDescent="0.25">
      <c r="J1249" s="236" t="str">
        <f t="shared" si="57"/>
        <v/>
      </c>
      <c r="K1249" s="35" t="str">
        <f t="shared" si="58"/>
        <v/>
      </c>
      <c r="L1249" s="35" t="str">
        <f t="shared" si="59"/>
        <v/>
      </c>
    </row>
    <row r="1250" spans="10:12" ht="16.5" customHeight="1" x14ac:dyDescent="0.25">
      <c r="J1250" s="236" t="str">
        <f t="shared" si="57"/>
        <v/>
      </c>
      <c r="K1250" s="35" t="str">
        <f t="shared" si="58"/>
        <v/>
      </c>
      <c r="L1250" s="35" t="str">
        <f t="shared" si="59"/>
        <v/>
      </c>
    </row>
    <row r="1251" spans="10:12" ht="16.5" customHeight="1" x14ac:dyDescent="0.25">
      <c r="J1251" s="236" t="str">
        <f t="shared" si="57"/>
        <v/>
      </c>
      <c r="K1251" s="35" t="str">
        <f t="shared" si="58"/>
        <v/>
      </c>
      <c r="L1251" s="35" t="str">
        <f t="shared" si="59"/>
        <v/>
      </c>
    </row>
    <row r="1252" spans="10:12" ht="16.5" customHeight="1" x14ac:dyDescent="0.25">
      <c r="J1252" s="236" t="str">
        <f t="shared" si="57"/>
        <v/>
      </c>
      <c r="K1252" s="35" t="str">
        <f t="shared" si="58"/>
        <v/>
      </c>
      <c r="L1252" s="35" t="str">
        <f t="shared" si="59"/>
        <v/>
      </c>
    </row>
    <row r="1253" spans="10:12" ht="16.5" customHeight="1" x14ac:dyDescent="0.25">
      <c r="J1253" s="236">
        <f t="shared" si="57"/>
        <v>43327</v>
      </c>
      <c r="K1253" s="35" t="str">
        <f t="shared" si="58"/>
        <v>г. Сосновый Бор, пр. Героев, д.50</v>
      </c>
      <c r="L1253" s="35" t="str">
        <f t="shared" si="59"/>
        <v>06969 - 12 остановок</v>
      </c>
    </row>
    <row r="1254" spans="10:12" ht="16.5" customHeight="1" x14ac:dyDescent="0.25">
      <c r="J1254" s="236" t="str">
        <f t="shared" si="57"/>
        <v/>
      </c>
      <c r="K1254" s="35" t="str">
        <f t="shared" si="58"/>
        <v/>
      </c>
      <c r="L1254" s="35" t="str">
        <f t="shared" si="59"/>
        <v/>
      </c>
    </row>
    <row r="1255" spans="10:12" ht="16.5" customHeight="1" x14ac:dyDescent="0.25">
      <c r="J1255" s="236" t="str">
        <f t="shared" si="57"/>
        <v/>
      </c>
      <c r="K1255" s="35" t="str">
        <f t="shared" si="58"/>
        <v/>
      </c>
      <c r="L1255" s="35" t="str">
        <f t="shared" si="59"/>
        <v/>
      </c>
    </row>
    <row r="1256" spans="10:12" ht="16.5" customHeight="1" x14ac:dyDescent="0.25">
      <c r="J1256" s="236" t="str">
        <f t="shared" si="57"/>
        <v/>
      </c>
      <c r="K1256" s="35" t="str">
        <f t="shared" si="58"/>
        <v/>
      </c>
      <c r="L1256" s="35" t="str">
        <f t="shared" si="59"/>
        <v/>
      </c>
    </row>
    <row r="1257" spans="10:12" ht="16.5" customHeight="1" x14ac:dyDescent="0.25">
      <c r="J1257" s="236" t="str">
        <f t="shared" si="57"/>
        <v/>
      </c>
      <c r="K1257" s="35" t="str">
        <f t="shared" si="58"/>
        <v/>
      </c>
      <c r="L1257" s="35" t="str">
        <f t="shared" si="59"/>
        <v/>
      </c>
    </row>
    <row r="1258" spans="10:12" ht="16.5" customHeight="1" x14ac:dyDescent="0.25">
      <c r="J1258" s="236" t="str">
        <f t="shared" si="57"/>
        <v/>
      </c>
      <c r="K1258" s="35" t="str">
        <f t="shared" si="58"/>
        <v/>
      </c>
      <c r="L1258" s="35" t="str">
        <f t="shared" si="59"/>
        <v/>
      </c>
    </row>
    <row r="1259" spans="10:12" ht="16.5" customHeight="1" x14ac:dyDescent="0.25">
      <c r="J1259" s="236" t="str">
        <f t="shared" si="57"/>
        <v/>
      </c>
      <c r="K1259" s="35" t="str">
        <f t="shared" si="58"/>
        <v/>
      </c>
      <c r="L1259" s="35" t="str">
        <f t="shared" si="59"/>
        <v/>
      </c>
    </row>
    <row r="1260" spans="10:12" ht="16.5" customHeight="1" x14ac:dyDescent="0.25">
      <c r="J1260" s="236">
        <f t="shared" si="57"/>
        <v>43336</v>
      </c>
      <c r="K1260" s="35" t="str">
        <f t="shared" si="58"/>
        <v>г. Сосновый Бор, пр. Героев, д.6</v>
      </c>
      <c r="L1260" s="35" t="str">
        <f t="shared" si="59"/>
        <v>04907 - 12 остановок</v>
      </c>
    </row>
    <row r="1261" spans="10:12" ht="16.5" customHeight="1" x14ac:dyDescent="0.25">
      <c r="J1261" s="236" t="str">
        <f t="shared" si="57"/>
        <v/>
      </c>
      <c r="K1261" s="35" t="str">
        <f t="shared" si="58"/>
        <v/>
      </c>
      <c r="L1261" s="35" t="str">
        <f t="shared" si="59"/>
        <v/>
      </c>
    </row>
    <row r="1262" spans="10:12" ht="16.5" customHeight="1" x14ac:dyDescent="0.25">
      <c r="J1262" s="236" t="str">
        <f t="shared" si="57"/>
        <v/>
      </c>
      <c r="K1262" s="35" t="str">
        <f t="shared" si="58"/>
        <v/>
      </c>
      <c r="L1262" s="35" t="str">
        <f t="shared" si="59"/>
        <v/>
      </c>
    </row>
    <row r="1263" spans="10:12" ht="16.5" customHeight="1" x14ac:dyDescent="0.25">
      <c r="J1263" s="236" t="str">
        <f t="shared" si="57"/>
        <v/>
      </c>
      <c r="K1263" s="35" t="str">
        <f t="shared" si="58"/>
        <v/>
      </c>
      <c r="L1263" s="35" t="str">
        <f t="shared" si="59"/>
        <v/>
      </c>
    </row>
    <row r="1264" spans="10:12" ht="16.5" customHeight="1" x14ac:dyDescent="0.25">
      <c r="J1264" s="236" t="str">
        <f t="shared" si="57"/>
        <v/>
      </c>
      <c r="K1264" s="35" t="str">
        <f t="shared" si="58"/>
        <v/>
      </c>
      <c r="L1264" s="35" t="str">
        <f t="shared" si="59"/>
        <v/>
      </c>
    </row>
    <row r="1265" spans="10:12" ht="16.5" customHeight="1" x14ac:dyDescent="0.25">
      <c r="J1265" s="236" t="str">
        <f t="shared" si="57"/>
        <v/>
      </c>
      <c r="K1265" s="35" t="str">
        <f t="shared" si="58"/>
        <v/>
      </c>
      <c r="L1265" s="35" t="str">
        <f t="shared" si="59"/>
        <v/>
      </c>
    </row>
    <row r="1266" spans="10:12" ht="16.5" customHeight="1" x14ac:dyDescent="0.25">
      <c r="J1266" s="236" t="str">
        <f t="shared" si="57"/>
        <v/>
      </c>
      <c r="K1266" s="35" t="str">
        <f t="shared" si="58"/>
        <v/>
      </c>
      <c r="L1266" s="35" t="str">
        <f t="shared" si="59"/>
        <v/>
      </c>
    </row>
    <row r="1267" spans="10:12" ht="16.5" customHeight="1" x14ac:dyDescent="0.25">
      <c r="J1267" s="236">
        <f t="shared" si="57"/>
        <v>43336</v>
      </c>
      <c r="K1267" s="35" t="str">
        <f t="shared" si="58"/>
        <v>Г. Сосновый Бор, просп. Героев, д. 23</v>
      </c>
      <c r="L1267" s="35" t="str">
        <f t="shared" si="59"/>
        <v>024622</v>
      </c>
    </row>
    <row r="1268" spans="10:12" ht="16.5" customHeight="1" x14ac:dyDescent="0.25">
      <c r="J1268" s="236" t="str">
        <f t="shared" si="57"/>
        <v/>
      </c>
      <c r="K1268" s="35" t="str">
        <f t="shared" si="58"/>
        <v/>
      </c>
      <c r="L1268" s="35" t="str">
        <f t="shared" si="59"/>
        <v/>
      </c>
    </row>
    <row r="1269" spans="10:12" ht="16.5" customHeight="1" x14ac:dyDescent="0.25">
      <c r="J1269" s="236" t="str">
        <f t="shared" si="57"/>
        <v/>
      </c>
      <c r="K1269" s="35" t="str">
        <f t="shared" si="58"/>
        <v/>
      </c>
      <c r="L1269" s="35" t="str">
        <f t="shared" si="59"/>
        <v/>
      </c>
    </row>
    <row r="1270" spans="10:12" ht="16.5" customHeight="1" x14ac:dyDescent="0.25">
      <c r="J1270" s="236" t="str">
        <f t="shared" si="57"/>
        <v/>
      </c>
      <c r="K1270" s="35" t="str">
        <f t="shared" si="58"/>
        <v/>
      </c>
      <c r="L1270" s="35" t="str">
        <f t="shared" si="59"/>
        <v/>
      </c>
    </row>
    <row r="1271" spans="10:12" ht="16.5" customHeight="1" x14ac:dyDescent="0.25">
      <c r="J1271" s="236" t="str">
        <f t="shared" si="57"/>
        <v/>
      </c>
      <c r="K1271" s="35" t="str">
        <f t="shared" si="58"/>
        <v/>
      </c>
      <c r="L1271" s="35" t="str">
        <f t="shared" si="59"/>
        <v/>
      </c>
    </row>
    <row r="1272" spans="10:12" ht="16.5" customHeight="1" x14ac:dyDescent="0.25">
      <c r="J1272" s="236" t="str">
        <f t="shared" si="57"/>
        <v/>
      </c>
      <c r="K1272" s="35" t="str">
        <f t="shared" si="58"/>
        <v/>
      </c>
      <c r="L1272" s="35" t="str">
        <f t="shared" si="59"/>
        <v/>
      </c>
    </row>
    <row r="1273" spans="10:12" ht="16.5" customHeight="1" x14ac:dyDescent="0.25">
      <c r="J1273" s="236" t="str">
        <f t="shared" si="57"/>
        <v/>
      </c>
      <c r="K1273" s="35" t="str">
        <f t="shared" si="58"/>
        <v/>
      </c>
      <c r="L1273" s="35" t="str">
        <f t="shared" si="59"/>
        <v/>
      </c>
    </row>
    <row r="1274" spans="10:12" ht="16.5" customHeight="1" x14ac:dyDescent="0.25">
      <c r="J1274" s="236">
        <f t="shared" si="57"/>
        <v>43322</v>
      </c>
      <c r="K1274" s="35" t="str">
        <f t="shared" si="58"/>
        <v>Г. Сосновый Бор, просп. Героев, д. 53</v>
      </c>
      <c r="L1274" s="35" t="str">
        <f t="shared" si="59"/>
        <v>024693</v>
      </c>
    </row>
    <row r="1275" spans="10:12" ht="16.5" customHeight="1" x14ac:dyDescent="0.25">
      <c r="J1275" s="236" t="str">
        <f t="shared" si="57"/>
        <v/>
      </c>
      <c r="K1275" s="35" t="str">
        <f t="shared" si="58"/>
        <v/>
      </c>
      <c r="L1275" s="35" t="str">
        <f t="shared" si="59"/>
        <v/>
      </c>
    </row>
    <row r="1276" spans="10:12" ht="16.5" customHeight="1" x14ac:dyDescent="0.25">
      <c r="J1276" s="236" t="str">
        <f t="shared" si="57"/>
        <v/>
      </c>
      <c r="K1276" s="35" t="str">
        <f t="shared" si="58"/>
        <v/>
      </c>
      <c r="L1276" s="35" t="str">
        <f t="shared" si="59"/>
        <v/>
      </c>
    </row>
    <row r="1277" spans="10:12" ht="16.5" customHeight="1" x14ac:dyDescent="0.25">
      <c r="J1277" s="236" t="str">
        <f t="shared" si="57"/>
        <v/>
      </c>
      <c r="K1277" s="35" t="str">
        <f t="shared" si="58"/>
        <v/>
      </c>
      <c r="L1277" s="35" t="str">
        <f t="shared" si="59"/>
        <v/>
      </c>
    </row>
    <row r="1278" spans="10:12" ht="16.5" customHeight="1" x14ac:dyDescent="0.25">
      <c r="J1278" s="236" t="str">
        <f t="shared" si="57"/>
        <v/>
      </c>
      <c r="K1278" s="35" t="str">
        <f t="shared" si="58"/>
        <v/>
      </c>
      <c r="L1278" s="35" t="str">
        <f t="shared" si="59"/>
        <v/>
      </c>
    </row>
    <row r="1279" spans="10:12" ht="16.5" customHeight="1" x14ac:dyDescent="0.25">
      <c r="J1279" s="236" t="str">
        <f t="shared" si="57"/>
        <v/>
      </c>
      <c r="K1279" s="35" t="str">
        <f t="shared" si="58"/>
        <v/>
      </c>
      <c r="L1279" s="35" t="str">
        <f t="shared" si="59"/>
        <v/>
      </c>
    </row>
    <row r="1280" spans="10:12" ht="16.5" customHeight="1" x14ac:dyDescent="0.25">
      <c r="J1280" s="236" t="str">
        <f t="shared" si="57"/>
        <v/>
      </c>
      <c r="K1280" s="35" t="str">
        <f t="shared" si="58"/>
        <v/>
      </c>
      <c r="L1280" s="35" t="str">
        <f t="shared" si="59"/>
        <v/>
      </c>
    </row>
    <row r="1281" spans="10:12" ht="16.5" customHeight="1" x14ac:dyDescent="0.25">
      <c r="J1281" s="236">
        <f t="shared" si="57"/>
        <v>43339</v>
      </c>
      <c r="K1281" s="35" t="str">
        <f t="shared" si="58"/>
        <v>г. Сосновый Бор, ул. 50 лет октября, д. 15</v>
      </c>
      <c r="L1281" s="35" t="str">
        <f t="shared" si="59"/>
        <v>024754 - 9 остановок</v>
      </c>
    </row>
    <row r="1282" spans="10:12" ht="16.5" customHeight="1" x14ac:dyDescent="0.25">
      <c r="J1282" s="236" t="str">
        <f t="shared" ref="J1282:J1345" si="60">IF(MOD(ROW(),7),"",INDEX(D:D,ROW(1283:1676)/7))</f>
        <v/>
      </c>
      <c r="K1282" s="35" t="str">
        <f t="shared" ref="K1282:K1345" si="61">IF(MOD(ROW(),7),"",INDEX(E:E,ROW(1283:1676)/7))</f>
        <v/>
      </c>
      <c r="L1282" s="35" t="str">
        <f t="shared" ref="L1282:L1345" si="62">IF(MOD(ROW(),7),"",INDEX(F:F,ROW(1283:1676)/7))</f>
        <v/>
      </c>
    </row>
    <row r="1283" spans="10:12" ht="16.5" customHeight="1" x14ac:dyDescent="0.25">
      <c r="J1283" s="236" t="str">
        <f t="shared" si="60"/>
        <v/>
      </c>
      <c r="K1283" s="35" t="str">
        <f t="shared" si="61"/>
        <v/>
      </c>
      <c r="L1283" s="35" t="str">
        <f t="shared" si="62"/>
        <v/>
      </c>
    </row>
    <row r="1284" spans="10:12" ht="16.5" customHeight="1" x14ac:dyDescent="0.25">
      <c r="J1284" s="236" t="str">
        <f t="shared" si="60"/>
        <v/>
      </c>
      <c r="K1284" s="35" t="str">
        <f t="shared" si="61"/>
        <v/>
      </c>
      <c r="L1284" s="35" t="str">
        <f t="shared" si="62"/>
        <v/>
      </c>
    </row>
    <row r="1285" spans="10:12" ht="16.5" customHeight="1" x14ac:dyDescent="0.25">
      <c r="J1285" s="236" t="str">
        <f t="shared" si="60"/>
        <v/>
      </c>
      <c r="K1285" s="35" t="str">
        <f t="shared" si="61"/>
        <v/>
      </c>
      <c r="L1285" s="35" t="str">
        <f t="shared" si="62"/>
        <v/>
      </c>
    </row>
    <row r="1286" spans="10:12" ht="16.5" customHeight="1" x14ac:dyDescent="0.25">
      <c r="J1286" s="236" t="str">
        <f t="shared" si="60"/>
        <v/>
      </c>
      <c r="K1286" s="35" t="str">
        <f t="shared" si="61"/>
        <v/>
      </c>
      <c r="L1286" s="35" t="str">
        <f t="shared" si="62"/>
        <v/>
      </c>
    </row>
    <row r="1287" spans="10:12" ht="16.5" customHeight="1" x14ac:dyDescent="0.25">
      <c r="J1287" s="236" t="str">
        <f t="shared" si="60"/>
        <v/>
      </c>
      <c r="K1287" s="35" t="str">
        <f t="shared" si="61"/>
        <v/>
      </c>
      <c r="L1287" s="35" t="str">
        <f t="shared" si="62"/>
        <v/>
      </c>
    </row>
    <row r="1288" spans="10:12" ht="16.5" customHeight="1" x14ac:dyDescent="0.25">
      <c r="J1288" s="236">
        <f t="shared" si="60"/>
        <v>43339</v>
      </c>
      <c r="K1288" s="35" t="str">
        <f t="shared" si="61"/>
        <v>г. Сосновый Бор, ул. 50 лет октября, д. 15</v>
      </c>
      <c r="L1288" s="35" t="str">
        <f t="shared" si="62"/>
        <v>024755 - 9 остановок</v>
      </c>
    </row>
    <row r="1289" spans="10:12" ht="16.5" customHeight="1" x14ac:dyDescent="0.25">
      <c r="J1289" s="236" t="str">
        <f t="shared" si="60"/>
        <v/>
      </c>
      <c r="K1289" s="35" t="str">
        <f t="shared" si="61"/>
        <v/>
      </c>
      <c r="L1289" s="35" t="str">
        <f t="shared" si="62"/>
        <v/>
      </c>
    </row>
    <row r="1290" spans="10:12" ht="16.5" customHeight="1" x14ac:dyDescent="0.25">
      <c r="J1290" s="236" t="str">
        <f t="shared" si="60"/>
        <v/>
      </c>
      <c r="K1290" s="35" t="str">
        <f t="shared" si="61"/>
        <v/>
      </c>
      <c r="L1290" s="35" t="str">
        <f t="shared" si="62"/>
        <v/>
      </c>
    </row>
    <row r="1291" spans="10:12" ht="16.5" customHeight="1" x14ac:dyDescent="0.25">
      <c r="J1291" s="236" t="str">
        <f t="shared" si="60"/>
        <v/>
      </c>
      <c r="K1291" s="35" t="str">
        <f t="shared" si="61"/>
        <v/>
      </c>
      <c r="L1291" s="35" t="str">
        <f t="shared" si="62"/>
        <v/>
      </c>
    </row>
    <row r="1292" spans="10:12" ht="16.5" customHeight="1" x14ac:dyDescent="0.25">
      <c r="J1292" s="236" t="str">
        <f t="shared" si="60"/>
        <v/>
      </c>
      <c r="K1292" s="35" t="str">
        <f t="shared" si="61"/>
        <v/>
      </c>
      <c r="L1292" s="35" t="str">
        <f t="shared" si="62"/>
        <v/>
      </c>
    </row>
    <row r="1293" spans="10:12" ht="16.5" customHeight="1" x14ac:dyDescent="0.25">
      <c r="J1293" s="236" t="str">
        <f t="shared" si="60"/>
        <v/>
      </c>
      <c r="K1293" s="35" t="str">
        <f t="shared" si="61"/>
        <v/>
      </c>
      <c r="L1293" s="35" t="str">
        <f t="shared" si="62"/>
        <v/>
      </c>
    </row>
    <row r="1294" spans="10:12" ht="16.5" customHeight="1" x14ac:dyDescent="0.25">
      <c r="J1294" s="236" t="str">
        <f t="shared" si="60"/>
        <v/>
      </c>
      <c r="K1294" s="35" t="str">
        <f t="shared" si="61"/>
        <v/>
      </c>
      <c r="L1294" s="35" t="str">
        <f t="shared" si="62"/>
        <v/>
      </c>
    </row>
    <row r="1295" spans="10:12" ht="16.5" customHeight="1" x14ac:dyDescent="0.25">
      <c r="J1295" s="236">
        <f t="shared" si="60"/>
        <v>43339</v>
      </c>
      <c r="K1295" s="35" t="str">
        <f t="shared" si="61"/>
        <v>г. Сосновый Бор, ул. 50 лет октября, д. 15</v>
      </c>
      <c r="L1295" s="35" t="str">
        <f t="shared" si="62"/>
        <v>024756 - 9 остановок</v>
      </c>
    </row>
    <row r="1296" spans="10:12" ht="16.5" customHeight="1" x14ac:dyDescent="0.25">
      <c r="J1296" s="236" t="str">
        <f t="shared" si="60"/>
        <v/>
      </c>
      <c r="K1296" s="35" t="str">
        <f t="shared" si="61"/>
        <v/>
      </c>
      <c r="L1296" s="35" t="str">
        <f t="shared" si="62"/>
        <v/>
      </c>
    </row>
    <row r="1297" spans="10:12" ht="16.5" customHeight="1" x14ac:dyDescent="0.25">
      <c r="J1297" s="236" t="str">
        <f t="shared" si="60"/>
        <v/>
      </c>
      <c r="K1297" s="35" t="str">
        <f t="shared" si="61"/>
        <v/>
      </c>
      <c r="L1297" s="35" t="str">
        <f t="shared" si="62"/>
        <v/>
      </c>
    </row>
    <row r="1298" spans="10:12" ht="16.5" customHeight="1" x14ac:dyDescent="0.25">
      <c r="J1298" s="236" t="str">
        <f t="shared" si="60"/>
        <v/>
      </c>
      <c r="K1298" s="35" t="str">
        <f t="shared" si="61"/>
        <v/>
      </c>
      <c r="L1298" s="35" t="str">
        <f t="shared" si="62"/>
        <v/>
      </c>
    </row>
    <row r="1299" spans="10:12" ht="16.5" customHeight="1" x14ac:dyDescent="0.25">
      <c r="J1299" s="236" t="str">
        <f t="shared" si="60"/>
        <v/>
      </c>
      <c r="K1299" s="35" t="str">
        <f t="shared" si="61"/>
        <v/>
      </c>
      <c r="L1299" s="35" t="str">
        <f t="shared" si="62"/>
        <v/>
      </c>
    </row>
    <row r="1300" spans="10:12" ht="16.5" customHeight="1" x14ac:dyDescent="0.25">
      <c r="J1300" s="236" t="str">
        <f t="shared" si="60"/>
        <v/>
      </c>
      <c r="K1300" s="35" t="str">
        <f t="shared" si="61"/>
        <v/>
      </c>
      <c r="L1300" s="35" t="str">
        <f t="shared" si="62"/>
        <v/>
      </c>
    </row>
    <row r="1301" spans="10:12" ht="16.5" customHeight="1" x14ac:dyDescent="0.25">
      <c r="J1301" s="236" t="str">
        <f t="shared" si="60"/>
        <v/>
      </c>
      <c r="K1301" s="35" t="str">
        <f t="shared" si="61"/>
        <v/>
      </c>
      <c r="L1301" s="35" t="str">
        <f t="shared" si="62"/>
        <v/>
      </c>
    </row>
    <row r="1302" spans="10:12" ht="16.5" customHeight="1" x14ac:dyDescent="0.25">
      <c r="J1302" s="236">
        <f t="shared" si="60"/>
        <v>43339</v>
      </c>
      <c r="K1302" s="35" t="str">
        <f t="shared" si="61"/>
        <v>Г. Сосновый Бор, ул. 50 лет Октября, д. 17</v>
      </c>
      <c r="L1302" s="35" t="str">
        <f t="shared" si="62"/>
        <v>024757</v>
      </c>
    </row>
    <row r="1303" spans="10:12" ht="16.5" customHeight="1" x14ac:dyDescent="0.25">
      <c r="J1303" s="236" t="str">
        <f t="shared" si="60"/>
        <v/>
      </c>
      <c r="K1303" s="35" t="str">
        <f t="shared" si="61"/>
        <v/>
      </c>
      <c r="L1303" s="35" t="str">
        <f t="shared" si="62"/>
        <v/>
      </c>
    </row>
    <row r="1304" spans="10:12" ht="16.5" customHeight="1" x14ac:dyDescent="0.25">
      <c r="J1304" s="236" t="str">
        <f t="shared" si="60"/>
        <v/>
      </c>
      <c r="K1304" s="35" t="str">
        <f t="shared" si="61"/>
        <v/>
      </c>
      <c r="L1304" s="35" t="str">
        <f t="shared" si="62"/>
        <v/>
      </c>
    </row>
    <row r="1305" spans="10:12" ht="16.5" customHeight="1" x14ac:dyDescent="0.25">
      <c r="J1305" s="236" t="str">
        <f t="shared" si="60"/>
        <v/>
      </c>
      <c r="K1305" s="35" t="str">
        <f t="shared" si="61"/>
        <v/>
      </c>
      <c r="L1305" s="35" t="str">
        <f t="shared" si="62"/>
        <v/>
      </c>
    </row>
    <row r="1306" spans="10:12" ht="16.5" customHeight="1" x14ac:dyDescent="0.25">
      <c r="J1306" s="236" t="str">
        <f t="shared" si="60"/>
        <v/>
      </c>
      <c r="K1306" s="35" t="str">
        <f t="shared" si="61"/>
        <v/>
      </c>
      <c r="L1306" s="35" t="str">
        <f t="shared" si="62"/>
        <v/>
      </c>
    </row>
    <row r="1307" spans="10:12" ht="16.5" customHeight="1" x14ac:dyDescent="0.25">
      <c r="J1307" s="236" t="str">
        <f t="shared" si="60"/>
        <v/>
      </c>
      <c r="K1307" s="35" t="str">
        <f t="shared" si="61"/>
        <v/>
      </c>
      <c r="L1307" s="35" t="str">
        <f t="shared" si="62"/>
        <v/>
      </c>
    </row>
    <row r="1308" spans="10:12" ht="16.5" customHeight="1" x14ac:dyDescent="0.25">
      <c r="J1308" s="236" t="str">
        <f t="shared" si="60"/>
        <v/>
      </c>
      <c r="K1308" s="35" t="str">
        <f t="shared" si="61"/>
        <v/>
      </c>
      <c r="L1308" s="35" t="str">
        <f t="shared" si="62"/>
        <v/>
      </c>
    </row>
    <row r="1309" spans="10:12" ht="16.5" customHeight="1" x14ac:dyDescent="0.25">
      <c r="J1309" s="236">
        <f t="shared" si="60"/>
        <v>43339</v>
      </c>
      <c r="K1309" s="35" t="str">
        <f t="shared" si="61"/>
        <v>Г. Сосновый Бор, ул. 50 лет Октября, д. 17</v>
      </c>
      <c r="L1309" s="35" t="str">
        <f t="shared" si="62"/>
        <v>024758</v>
      </c>
    </row>
    <row r="1310" spans="10:12" ht="16.5" customHeight="1" x14ac:dyDescent="0.25">
      <c r="J1310" s="236" t="str">
        <f t="shared" si="60"/>
        <v/>
      </c>
      <c r="K1310" s="35" t="str">
        <f t="shared" si="61"/>
        <v/>
      </c>
      <c r="L1310" s="35" t="str">
        <f t="shared" si="62"/>
        <v/>
      </c>
    </row>
    <row r="1311" spans="10:12" ht="16.5" customHeight="1" x14ac:dyDescent="0.25">
      <c r="J1311" s="236" t="str">
        <f t="shared" si="60"/>
        <v/>
      </c>
      <c r="K1311" s="35" t="str">
        <f t="shared" si="61"/>
        <v/>
      </c>
      <c r="L1311" s="35" t="str">
        <f t="shared" si="62"/>
        <v/>
      </c>
    </row>
    <row r="1312" spans="10:12" ht="16.5" customHeight="1" x14ac:dyDescent="0.25">
      <c r="J1312" s="236" t="str">
        <f t="shared" si="60"/>
        <v/>
      </c>
      <c r="K1312" s="35" t="str">
        <f t="shared" si="61"/>
        <v/>
      </c>
      <c r="L1312" s="35" t="str">
        <f t="shared" si="62"/>
        <v/>
      </c>
    </row>
    <row r="1313" spans="10:12" ht="16.5" customHeight="1" x14ac:dyDescent="0.25">
      <c r="J1313" s="236" t="str">
        <f t="shared" si="60"/>
        <v/>
      </c>
      <c r="K1313" s="35" t="str">
        <f t="shared" si="61"/>
        <v/>
      </c>
      <c r="L1313" s="35" t="str">
        <f t="shared" si="62"/>
        <v/>
      </c>
    </row>
    <row r="1314" spans="10:12" ht="16.5" customHeight="1" x14ac:dyDescent="0.25">
      <c r="J1314" s="236" t="str">
        <f t="shared" si="60"/>
        <v/>
      </c>
      <c r="K1314" s="35" t="str">
        <f t="shared" si="61"/>
        <v/>
      </c>
      <c r="L1314" s="35" t="str">
        <f t="shared" si="62"/>
        <v/>
      </c>
    </row>
    <row r="1315" spans="10:12" ht="16.5" customHeight="1" x14ac:dyDescent="0.25">
      <c r="J1315" s="236" t="str">
        <f t="shared" si="60"/>
        <v/>
      </c>
      <c r="K1315" s="35" t="str">
        <f t="shared" si="61"/>
        <v/>
      </c>
      <c r="L1315" s="35" t="str">
        <f t="shared" si="62"/>
        <v/>
      </c>
    </row>
    <row r="1316" spans="10:12" ht="16.5" customHeight="1" x14ac:dyDescent="0.25">
      <c r="J1316" s="236">
        <f t="shared" si="60"/>
        <v>43339</v>
      </c>
      <c r="K1316" s="35" t="str">
        <f t="shared" si="61"/>
        <v>Г. Сосновый Бор, ул. 50 лет Октября, д. 17</v>
      </c>
      <c r="L1316" s="35" t="str">
        <f t="shared" si="62"/>
        <v>024759</v>
      </c>
    </row>
    <row r="1317" spans="10:12" ht="16.5" customHeight="1" x14ac:dyDescent="0.25">
      <c r="J1317" s="236" t="str">
        <f t="shared" si="60"/>
        <v/>
      </c>
      <c r="K1317" s="35" t="str">
        <f t="shared" si="61"/>
        <v/>
      </c>
      <c r="L1317" s="35" t="str">
        <f t="shared" si="62"/>
        <v/>
      </c>
    </row>
    <row r="1318" spans="10:12" ht="16.5" customHeight="1" x14ac:dyDescent="0.25">
      <c r="J1318" s="236" t="str">
        <f t="shared" si="60"/>
        <v/>
      </c>
      <c r="K1318" s="35" t="str">
        <f t="shared" si="61"/>
        <v/>
      </c>
      <c r="L1318" s="35" t="str">
        <f t="shared" si="62"/>
        <v/>
      </c>
    </row>
    <row r="1319" spans="10:12" ht="16.5" customHeight="1" x14ac:dyDescent="0.25">
      <c r="J1319" s="236" t="str">
        <f t="shared" si="60"/>
        <v/>
      </c>
      <c r="K1319" s="35" t="str">
        <f t="shared" si="61"/>
        <v/>
      </c>
      <c r="L1319" s="35" t="str">
        <f t="shared" si="62"/>
        <v/>
      </c>
    </row>
    <row r="1320" spans="10:12" ht="16.5" customHeight="1" x14ac:dyDescent="0.25">
      <c r="J1320" s="236" t="str">
        <f t="shared" si="60"/>
        <v/>
      </c>
      <c r="K1320" s="35" t="str">
        <f t="shared" si="61"/>
        <v/>
      </c>
      <c r="L1320" s="35" t="str">
        <f t="shared" si="62"/>
        <v/>
      </c>
    </row>
    <row r="1321" spans="10:12" ht="16.5" customHeight="1" x14ac:dyDescent="0.25">
      <c r="J1321" s="236" t="str">
        <f t="shared" si="60"/>
        <v/>
      </c>
      <c r="K1321" s="35" t="str">
        <f t="shared" si="61"/>
        <v/>
      </c>
      <c r="L1321" s="35" t="str">
        <f t="shared" si="62"/>
        <v/>
      </c>
    </row>
    <row r="1322" spans="10:12" ht="16.5" customHeight="1" x14ac:dyDescent="0.25">
      <c r="J1322" s="236" t="str">
        <f t="shared" si="60"/>
        <v/>
      </c>
      <c r="K1322" s="35" t="str">
        <f t="shared" si="61"/>
        <v/>
      </c>
      <c r="L1322" s="35" t="str">
        <f t="shared" si="62"/>
        <v/>
      </c>
    </row>
    <row r="1323" spans="10:12" ht="16.5" customHeight="1" x14ac:dyDescent="0.25">
      <c r="J1323" s="236">
        <f t="shared" si="60"/>
        <v>43339</v>
      </c>
      <c r="K1323" s="35" t="str">
        <f t="shared" si="61"/>
        <v>Г. Сосновый Бор, ул. 50 лет Октября, д. 19</v>
      </c>
      <c r="L1323" s="35" t="str">
        <f t="shared" si="62"/>
        <v>024760</v>
      </c>
    </row>
    <row r="1324" spans="10:12" ht="16.5" customHeight="1" x14ac:dyDescent="0.25">
      <c r="J1324" s="236" t="str">
        <f t="shared" si="60"/>
        <v/>
      </c>
      <c r="K1324" s="35" t="str">
        <f t="shared" si="61"/>
        <v/>
      </c>
      <c r="L1324" s="35" t="str">
        <f t="shared" si="62"/>
        <v/>
      </c>
    </row>
    <row r="1325" spans="10:12" ht="16.5" customHeight="1" x14ac:dyDescent="0.25">
      <c r="J1325" s="236" t="str">
        <f t="shared" si="60"/>
        <v/>
      </c>
      <c r="K1325" s="35" t="str">
        <f t="shared" si="61"/>
        <v/>
      </c>
      <c r="L1325" s="35" t="str">
        <f t="shared" si="62"/>
        <v/>
      </c>
    </row>
    <row r="1326" spans="10:12" ht="16.5" customHeight="1" x14ac:dyDescent="0.25">
      <c r="J1326" s="236" t="str">
        <f t="shared" si="60"/>
        <v/>
      </c>
      <c r="K1326" s="35" t="str">
        <f t="shared" si="61"/>
        <v/>
      </c>
      <c r="L1326" s="35" t="str">
        <f t="shared" si="62"/>
        <v/>
      </c>
    </row>
    <row r="1327" spans="10:12" ht="16.5" customHeight="1" x14ac:dyDescent="0.25">
      <c r="J1327" s="236" t="str">
        <f t="shared" si="60"/>
        <v/>
      </c>
      <c r="K1327" s="35" t="str">
        <f t="shared" si="61"/>
        <v/>
      </c>
      <c r="L1327" s="35" t="str">
        <f t="shared" si="62"/>
        <v/>
      </c>
    </row>
    <row r="1328" spans="10:12" ht="16.5" customHeight="1" x14ac:dyDescent="0.25">
      <c r="J1328" s="236" t="str">
        <f t="shared" si="60"/>
        <v/>
      </c>
      <c r="K1328" s="35" t="str">
        <f t="shared" si="61"/>
        <v/>
      </c>
      <c r="L1328" s="35" t="str">
        <f t="shared" si="62"/>
        <v/>
      </c>
    </row>
    <row r="1329" spans="10:12" ht="16.5" customHeight="1" x14ac:dyDescent="0.25">
      <c r="J1329" s="236" t="str">
        <f t="shared" si="60"/>
        <v/>
      </c>
      <c r="K1329" s="35" t="str">
        <f t="shared" si="61"/>
        <v/>
      </c>
      <c r="L1329" s="35" t="str">
        <f t="shared" si="62"/>
        <v/>
      </c>
    </row>
    <row r="1330" spans="10:12" ht="16.5" customHeight="1" x14ac:dyDescent="0.25">
      <c r="J1330" s="236">
        <f t="shared" si="60"/>
        <v>43339</v>
      </c>
      <c r="K1330" s="35" t="str">
        <f t="shared" si="61"/>
        <v>Г. Сосновый Бор, ул. 50 лет Октября, д. 19</v>
      </c>
      <c r="L1330" s="35" t="str">
        <f t="shared" si="62"/>
        <v>024761</v>
      </c>
    </row>
    <row r="1331" spans="10:12" ht="16.5" customHeight="1" x14ac:dyDescent="0.25">
      <c r="J1331" s="236" t="str">
        <f t="shared" si="60"/>
        <v/>
      </c>
      <c r="K1331" s="35" t="str">
        <f t="shared" si="61"/>
        <v/>
      </c>
      <c r="L1331" s="35" t="str">
        <f t="shared" si="62"/>
        <v/>
      </c>
    </row>
    <row r="1332" spans="10:12" ht="16.5" customHeight="1" x14ac:dyDescent="0.25">
      <c r="J1332" s="236" t="str">
        <f t="shared" si="60"/>
        <v/>
      </c>
      <c r="K1332" s="35" t="str">
        <f t="shared" si="61"/>
        <v/>
      </c>
      <c r="L1332" s="35" t="str">
        <f t="shared" si="62"/>
        <v/>
      </c>
    </row>
    <row r="1333" spans="10:12" ht="16.5" customHeight="1" x14ac:dyDescent="0.25">
      <c r="J1333" s="236" t="str">
        <f t="shared" si="60"/>
        <v/>
      </c>
      <c r="K1333" s="35" t="str">
        <f t="shared" si="61"/>
        <v/>
      </c>
      <c r="L1333" s="35" t="str">
        <f t="shared" si="62"/>
        <v/>
      </c>
    </row>
    <row r="1334" spans="10:12" ht="16.5" customHeight="1" x14ac:dyDescent="0.25">
      <c r="J1334" s="236" t="str">
        <f t="shared" si="60"/>
        <v/>
      </c>
      <c r="K1334" s="35" t="str">
        <f t="shared" si="61"/>
        <v/>
      </c>
      <c r="L1334" s="35" t="str">
        <f t="shared" si="62"/>
        <v/>
      </c>
    </row>
    <row r="1335" spans="10:12" ht="16.5" customHeight="1" x14ac:dyDescent="0.25">
      <c r="J1335" s="236" t="str">
        <f t="shared" si="60"/>
        <v/>
      </c>
      <c r="K1335" s="35" t="str">
        <f t="shared" si="61"/>
        <v/>
      </c>
      <c r="L1335" s="35" t="str">
        <f t="shared" si="62"/>
        <v/>
      </c>
    </row>
    <row r="1336" spans="10:12" ht="16.5" customHeight="1" x14ac:dyDescent="0.25">
      <c r="J1336" s="236" t="str">
        <f t="shared" si="60"/>
        <v/>
      </c>
      <c r="K1336" s="35" t="str">
        <f t="shared" si="61"/>
        <v/>
      </c>
      <c r="L1336" s="35" t="str">
        <f t="shared" si="62"/>
        <v/>
      </c>
    </row>
    <row r="1337" spans="10:12" ht="16.5" customHeight="1" x14ac:dyDescent="0.25">
      <c r="J1337" s="236">
        <f t="shared" si="60"/>
        <v>43339</v>
      </c>
      <c r="K1337" s="35" t="str">
        <f t="shared" si="61"/>
        <v>Г. Сосновый Бор, ул. 50 лет Октября, д. 19</v>
      </c>
      <c r="L1337" s="35" t="str">
        <f t="shared" si="62"/>
        <v>024762</v>
      </c>
    </row>
    <row r="1338" spans="10:12" ht="16.5" customHeight="1" x14ac:dyDescent="0.25">
      <c r="J1338" s="236" t="str">
        <f t="shared" si="60"/>
        <v/>
      </c>
      <c r="K1338" s="35" t="str">
        <f t="shared" si="61"/>
        <v/>
      </c>
      <c r="L1338" s="35" t="str">
        <f t="shared" si="62"/>
        <v/>
      </c>
    </row>
    <row r="1339" spans="10:12" ht="16.5" customHeight="1" x14ac:dyDescent="0.25">
      <c r="J1339" s="236" t="str">
        <f t="shared" si="60"/>
        <v/>
      </c>
      <c r="K1339" s="35" t="str">
        <f t="shared" si="61"/>
        <v/>
      </c>
      <c r="L1339" s="35" t="str">
        <f t="shared" si="62"/>
        <v/>
      </c>
    </row>
    <row r="1340" spans="10:12" ht="16.5" customHeight="1" x14ac:dyDescent="0.25">
      <c r="J1340" s="236" t="str">
        <f t="shared" si="60"/>
        <v/>
      </c>
      <c r="K1340" s="35" t="str">
        <f t="shared" si="61"/>
        <v/>
      </c>
      <c r="L1340" s="35" t="str">
        <f t="shared" si="62"/>
        <v/>
      </c>
    </row>
    <row r="1341" spans="10:12" ht="16.5" customHeight="1" x14ac:dyDescent="0.25">
      <c r="J1341" s="236" t="str">
        <f t="shared" si="60"/>
        <v/>
      </c>
      <c r="K1341" s="35" t="str">
        <f t="shared" si="61"/>
        <v/>
      </c>
      <c r="L1341" s="35" t="str">
        <f t="shared" si="62"/>
        <v/>
      </c>
    </row>
    <row r="1342" spans="10:12" ht="16.5" customHeight="1" x14ac:dyDescent="0.25">
      <c r="J1342" s="236" t="str">
        <f t="shared" si="60"/>
        <v/>
      </c>
      <c r="K1342" s="35" t="str">
        <f t="shared" si="61"/>
        <v/>
      </c>
      <c r="L1342" s="35" t="str">
        <f t="shared" si="62"/>
        <v/>
      </c>
    </row>
    <row r="1343" spans="10:12" ht="16.5" customHeight="1" x14ac:dyDescent="0.25">
      <c r="J1343" s="236" t="str">
        <f t="shared" si="60"/>
        <v/>
      </c>
      <c r="K1343" s="35" t="str">
        <f t="shared" si="61"/>
        <v/>
      </c>
      <c r="L1343" s="35" t="str">
        <f t="shared" si="62"/>
        <v/>
      </c>
    </row>
    <row r="1344" spans="10:12" ht="16.5" customHeight="1" x14ac:dyDescent="0.25">
      <c r="J1344" s="236">
        <f t="shared" si="60"/>
        <v>43332</v>
      </c>
      <c r="K1344" s="35" t="str">
        <f t="shared" si="61"/>
        <v>Г. Сосновый Бор, ул. Высотная, д. 1</v>
      </c>
      <c r="L1344" s="35" t="str">
        <f t="shared" si="62"/>
        <v>024749</v>
      </c>
    </row>
    <row r="1345" spans="10:12" ht="16.5" customHeight="1" x14ac:dyDescent="0.25">
      <c r="J1345" s="236" t="str">
        <f t="shared" si="60"/>
        <v/>
      </c>
      <c r="K1345" s="35" t="str">
        <f t="shared" si="61"/>
        <v/>
      </c>
      <c r="L1345" s="35" t="str">
        <f t="shared" si="62"/>
        <v/>
      </c>
    </row>
    <row r="1346" spans="10:12" ht="16.5" customHeight="1" x14ac:dyDescent="0.25">
      <c r="J1346" s="236" t="str">
        <f t="shared" ref="J1346:J1409" si="63">IF(MOD(ROW(),7),"",INDEX(D:D,ROW(1347:1740)/7))</f>
        <v/>
      </c>
      <c r="K1346" s="35" t="str">
        <f t="shared" ref="K1346:K1409" si="64">IF(MOD(ROW(),7),"",INDEX(E:E,ROW(1347:1740)/7))</f>
        <v/>
      </c>
      <c r="L1346" s="35" t="str">
        <f t="shared" ref="L1346:L1409" si="65">IF(MOD(ROW(),7),"",INDEX(F:F,ROW(1347:1740)/7))</f>
        <v/>
      </c>
    </row>
    <row r="1347" spans="10:12" ht="16.5" customHeight="1" x14ac:dyDescent="0.25">
      <c r="J1347" s="236" t="str">
        <f t="shared" si="63"/>
        <v/>
      </c>
      <c r="K1347" s="35" t="str">
        <f t="shared" si="64"/>
        <v/>
      </c>
      <c r="L1347" s="35" t="str">
        <f t="shared" si="65"/>
        <v/>
      </c>
    </row>
    <row r="1348" spans="10:12" ht="16.5" customHeight="1" x14ac:dyDescent="0.25">
      <c r="J1348" s="236" t="str">
        <f t="shared" si="63"/>
        <v/>
      </c>
      <c r="K1348" s="35" t="str">
        <f t="shared" si="64"/>
        <v/>
      </c>
      <c r="L1348" s="35" t="str">
        <f t="shared" si="65"/>
        <v/>
      </c>
    </row>
    <row r="1349" spans="10:12" ht="16.5" customHeight="1" x14ac:dyDescent="0.25">
      <c r="J1349" s="236" t="str">
        <f t="shared" si="63"/>
        <v/>
      </c>
      <c r="K1349" s="35" t="str">
        <f t="shared" si="64"/>
        <v/>
      </c>
      <c r="L1349" s="35" t="str">
        <f t="shared" si="65"/>
        <v/>
      </c>
    </row>
    <row r="1350" spans="10:12" ht="16.5" customHeight="1" x14ac:dyDescent="0.25">
      <c r="J1350" s="236" t="str">
        <f t="shared" si="63"/>
        <v/>
      </c>
      <c r="K1350" s="35" t="str">
        <f t="shared" si="64"/>
        <v/>
      </c>
      <c r="L1350" s="35" t="str">
        <f t="shared" si="65"/>
        <v/>
      </c>
    </row>
    <row r="1351" spans="10:12" ht="16.5" customHeight="1" x14ac:dyDescent="0.25">
      <c r="J1351" s="236">
        <f t="shared" si="63"/>
        <v>43332</v>
      </c>
      <c r="K1351" s="35" t="str">
        <f t="shared" si="64"/>
        <v>г. Сосновый Бор, ул. Комсомольская, д. 20</v>
      </c>
      <c r="L1351" s="35" t="str">
        <f t="shared" si="65"/>
        <v>024746 - 12 остановок</v>
      </c>
    </row>
    <row r="1352" spans="10:12" ht="16.5" customHeight="1" x14ac:dyDescent="0.25">
      <c r="J1352" s="236" t="str">
        <f t="shared" si="63"/>
        <v/>
      </c>
      <c r="K1352" s="35" t="str">
        <f t="shared" si="64"/>
        <v/>
      </c>
      <c r="L1352" s="35" t="str">
        <f t="shared" si="65"/>
        <v/>
      </c>
    </row>
    <row r="1353" spans="10:12" ht="16.5" customHeight="1" x14ac:dyDescent="0.25">
      <c r="J1353" s="236" t="str">
        <f t="shared" si="63"/>
        <v/>
      </c>
      <c r="K1353" s="35" t="str">
        <f t="shared" si="64"/>
        <v/>
      </c>
      <c r="L1353" s="35" t="str">
        <f t="shared" si="65"/>
        <v/>
      </c>
    </row>
    <row r="1354" spans="10:12" ht="16.5" customHeight="1" x14ac:dyDescent="0.25">
      <c r="J1354" s="236" t="str">
        <f t="shared" si="63"/>
        <v/>
      </c>
      <c r="K1354" s="35" t="str">
        <f t="shared" si="64"/>
        <v/>
      </c>
      <c r="L1354" s="35" t="str">
        <f t="shared" si="65"/>
        <v/>
      </c>
    </row>
    <row r="1355" spans="10:12" ht="16.5" customHeight="1" x14ac:dyDescent="0.25">
      <c r="J1355" s="236" t="str">
        <f t="shared" si="63"/>
        <v/>
      </c>
      <c r="K1355" s="35" t="str">
        <f t="shared" si="64"/>
        <v/>
      </c>
      <c r="L1355" s="35" t="str">
        <f t="shared" si="65"/>
        <v/>
      </c>
    </row>
    <row r="1356" spans="10:12" ht="16.5" customHeight="1" x14ac:dyDescent="0.25">
      <c r="J1356" s="236" t="str">
        <f t="shared" si="63"/>
        <v/>
      </c>
      <c r="K1356" s="35" t="str">
        <f t="shared" si="64"/>
        <v/>
      </c>
      <c r="L1356" s="35" t="str">
        <f t="shared" si="65"/>
        <v/>
      </c>
    </row>
    <row r="1357" spans="10:12" ht="16.5" customHeight="1" x14ac:dyDescent="0.25">
      <c r="J1357" s="236" t="str">
        <f t="shared" si="63"/>
        <v/>
      </c>
      <c r="K1357" s="35" t="str">
        <f t="shared" si="64"/>
        <v/>
      </c>
      <c r="L1357" s="35" t="str">
        <f t="shared" si="65"/>
        <v/>
      </c>
    </row>
    <row r="1358" spans="10:12" ht="16.5" customHeight="1" x14ac:dyDescent="0.25">
      <c r="J1358" s="236">
        <f t="shared" si="63"/>
        <v>43337</v>
      </c>
      <c r="K1358" s="35" t="str">
        <f t="shared" si="64"/>
        <v>г. Сосновый Бор, ул. Космонавтов, д. 10</v>
      </c>
      <c r="L1358" s="35" t="str">
        <f t="shared" si="65"/>
        <v>47648 - 9 остановок</v>
      </c>
    </row>
    <row r="1359" spans="10:12" ht="16.5" customHeight="1" x14ac:dyDescent="0.25">
      <c r="J1359" s="236" t="str">
        <f t="shared" si="63"/>
        <v/>
      </c>
      <c r="K1359" s="35" t="str">
        <f t="shared" si="64"/>
        <v/>
      </c>
      <c r="L1359" s="35" t="str">
        <f t="shared" si="65"/>
        <v/>
      </c>
    </row>
    <row r="1360" spans="10:12" ht="16.5" customHeight="1" x14ac:dyDescent="0.25">
      <c r="J1360" s="236" t="str">
        <f t="shared" si="63"/>
        <v/>
      </c>
      <c r="K1360" s="35" t="str">
        <f t="shared" si="64"/>
        <v/>
      </c>
      <c r="L1360" s="35" t="str">
        <f t="shared" si="65"/>
        <v/>
      </c>
    </row>
    <row r="1361" spans="10:12" ht="16.5" customHeight="1" x14ac:dyDescent="0.25">
      <c r="J1361" s="236" t="str">
        <f t="shared" si="63"/>
        <v/>
      </c>
      <c r="K1361" s="35" t="str">
        <f t="shared" si="64"/>
        <v/>
      </c>
      <c r="L1361" s="35" t="str">
        <f t="shared" si="65"/>
        <v/>
      </c>
    </row>
    <row r="1362" spans="10:12" ht="16.5" customHeight="1" x14ac:dyDescent="0.25">
      <c r="J1362" s="236" t="str">
        <f t="shared" si="63"/>
        <v/>
      </c>
      <c r="K1362" s="35" t="str">
        <f t="shared" si="64"/>
        <v/>
      </c>
      <c r="L1362" s="35" t="str">
        <f t="shared" si="65"/>
        <v/>
      </c>
    </row>
    <row r="1363" spans="10:12" ht="16.5" customHeight="1" x14ac:dyDescent="0.25">
      <c r="J1363" s="236" t="str">
        <f t="shared" si="63"/>
        <v/>
      </c>
      <c r="K1363" s="35" t="str">
        <f t="shared" si="64"/>
        <v/>
      </c>
      <c r="L1363" s="35" t="str">
        <f t="shared" si="65"/>
        <v/>
      </c>
    </row>
    <row r="1364" spans="10:12" ht="16.5" customHeight="1" x14ac:dyDescent="0.25">
      <c r="J1364" s="236" t="str">
        <f t="shared" si="63"/>
        <v/>
      </c>
      <c r="K1364" s="35" t="str">
        <f t="shared" si="64"/>
        <v/>
      </c>
      <c r="L1364" s="35" t="str">
        <f t="shared" si="65"/>
        <v/>
      </c>
    </row>
    <row r="1365" spans="10:12" ht="16.5" customHeight="1" x14ac:dyDescent="0.25">
      <c r="J1365" s="236">
        <f t="shared" si="63"/>
        <v>43337</v>
      </c>
      <c r="K1365" s="35" t="str">
        <f t="shared" si="64"/>
        <v>г. Сосновый Бор, ул. Космонавтов, д. 12</v>
      </c>
      <c r="L1365" s="35" t="str">
        <f t="shared" si="65"/>
        <v>47650 - 9 остановок</v>
      </c>
    </row>
    <row r="1366" spans="10:12" ht="16.5" customHeight="1" x14ac:dyDescent="0.25">
      <c r="J1366" s="236" t="str">
        <f t="shared" si="63"/>
        <v/>
      </c>
      <c r="K1366" s="35" t="str">
        <f t="shared" si="64"/>
        <v/>
      </c>
      <c r="L1366" s="35" t="str">
        <f t="shared" si="65"/>
        <v/>
      </c>
    </row>
    <row r="1367" spans="10:12" ht="16.5" customHeight="1" x14ac:dyDescent="0.25">
      <c r="J1367" s="236" t="str">
        <f t="shared" si="63"/>
        <v/>
      </c>
      <c r="K1367" s="35" t="str">
        <f t="shared" si="64"/>
        <v/>
      </c>
      <c r="L1367" s="35" t="str">
        <f t="shared" si="65"/>
        <v/>
      </c>
    </row>
    <row r="1368" spans="10:12" ht="16.5" customHeight="1" x14ac:dyDescent="0.25">
      <c r="J1368" s="236" t="str">
        <f t="shared" si="63"/>
        <v/>
      </c>
      <c r="K1368" s="35" t="str">
        <f t="shared" si="64"/>
        <v/>
      </c>
      <c r="L1368" s="35" t="str">
        <f t="shared" si="65"/>
        <v/>
      </c>
    </row>
    <row r="1369" spans="10:12" ht="16.5" customHeight="1" x14ac:dyDescent="0.25">
      <c r="J1369" s="236" t="str">
        <f t="shared" si="63"/>
        <v/>
      </c>
      <c r="K1369" s="35" t="str">
        <f t="shared" si="64"/>
        <v/>
      </c>
      <c r="L1369" s="35" t="str">
        <f t="shared" si="65"/>
        <v/>
      </c>
    </row>
    <row r="1370" spans="10:12" ht="16.5" customHeight="1" x14ac:dyDescent="0.25">
      <c r="J1370" s="236" t="str">
        <f t="shared" si="63"/>
        <v/>
      </c>
      <c r="K1370" s="35" t="str">
        <f t="shared" si="64"/>
        <v/>
      </c>
      <c r="L1370" s="35" t="str">
        <f t="shared" si="65"/>
        <v/>
      </c>
    </row>
    <row r="1371" spans="10:12" ht="16.5" customHeight="1" x14ac:dyDescent="0.25">
      <c r="J1371" s="236" t="str">
        <f t="shared" si="63"/>
        <v/>
      </c>
      <c r="K1371" s="35" t="str">
        <f t="shared" si="64"/>
        <v/>
      </c>
      <c r="L1371" s="35" t="str">
        <f t="shared" si="65"/>
        <v/>
      </c>
    </row>
    <row r="1372" spans="10:12" ht="16.5" customHeight="1" x14ac:dyDescent="0.25">
      <c r="J1372" s="236">
        <f t="shared" si="63"/>
        <v>43337</v>
      </c>
      <c r="K1372" s="35" t="str">
        <f t="shared" si="64"/>
        <v>г. Сосновый Бор, ул. Космонавтов, д. 16</v>
      </c>
      <c r="L1372" s="35" t="str">
        <f t="shared" si="65"/>
        <v>033204 - 9 остановок</v>
      </c>
    </row>
    <row r="1373" spans="10:12" ht="16.5" customHeight="1" x14ac:dyDescent="0.25">
      <c r="J1373" s="236" t="str">
        <f t="shared" si="63"/>
        <v/>
      </c>
      <c r="K1373" s="35" t="str">
        <f t="shared" si="64"/>
        <v/>
      </c>
      <c r="L1373" s="35" t="str">
        <f t="shared" si="65"/>
        <v/>
      </c>
    </row>
    <row r="1374" spans="10:12" ht="16.5" customHeight="1" x14ac:dyDescent="0.25">
      <c r="J1374" s="236" t="str">
        <f t="shared" si="63"/>
        <v/>
      </c>
      <c r="K1374" s="35" t="str">
        <f t="shared" si="64"/>
        <v/>
      </c>
      <c r="L1374" s="35" t="str">
        <f t="shared" si="65"/>
        <v/>
      </c>
    </row>
    <row r="1375" spans="10:12" ht="16.5" customHeight="1" x14ac:dyDescent="0.25">
      <c r="J1375" s="236" t="str">
        <f t="shared" si="63"/>
        <v/>
      </c>
      <c r="K1375" s="35" t="str">
        <f t="shared" si="64"/>
        <v/>
      </c>
      <c r="L1375" s="35" t="str">
        <f t="shared" si="65"/>
        <v/>
      </c>
    </row>
    <row r="1376" spans="10:12" ht="16.5" customHeight="1" x14ac:dyDescent="0.25">
      <c r="J1376" s="236" t="str">
        <f t="shared" si="63"/>
        <v/>
      </c>
      <c r="K1376" s="35" t="str">
        <f t="shared" si="64"/>
        <v/>
      </c>
      <c r="L1376" s="35" t="str">
        <f t="shared" si="65"/>
        <v/>
      </c>
    </row>
    <row r="1377" spans="10:12" ht="16.5" customHeight="1" x14ac:dyDescent="0.25">
      <c r="J1377" s="236" t="str">
        <f t="shared" si="63"/>
        <v/>
      </c>
      <c r="K1377" s="35" t="str">
        <f t="shared" si="64"/>
        <v/>
      </c>
      <c r="L1377" s="35" t="str">
        <f t="shared" si="65"/>
        <v/>
      </c>
    </row>
    <row r="1378" spans="10:12" ht="16.5" customHeight="1" x14ac:dyDescent="0.25">
      <c r="J1378" s="236" t="str">
        <f t="shared" si="63"/>
        <v/>
      </c>
      <c r="K1378" s="35" t="str">
        <f t="shared" si="64"/>
        <v/>
      </c>
      <c r="L1378" s="35" t="str">
        <f t="shared" si="65"/>
        <v/>
      </c>
    </row>
    <row r="1379" spans="10:12" ht="16.5" customHeight="1" x14ac:dyDescent="0.25">
      <c r="J1379" s="236">
        <f t="shared" si="63"/>
        <v>43337</v>
      </c>
      <c r="K1379" s="35" t="str">
        <f t="shared" si="64"/>
        <v>г. Сосновый Бор, ул. Космонавтов, д. 26</v>
      </c>
      <c r="L1379" s="35" t="str">
        <f t="shared" si="65"/>
        <v>б/н</v>
      </c>
    </row>
    <row r="1380" spans="10:12" ht="16.5" customHeight="1" x14ac:dyDescent="0.25">
      <c r="J1380" s="236" t="str">
        <f t="shared" si="63"/>
        <v/>
      </c>
      <c r="K1380" s="35" t="str">
        <f t="shared" si="64"/>
        <v/>
      </c>
      <c r="L1380" s="35" t="str">
        <f t="shared" si="65"/>
        <v/>
      </c>
    </row>
    <row r="1381" spans="10:12" ht="16.5" customHeight="1" x14ac:dyDescent="0.25">
      <c r="J1381" s="236" t="str">
        <f t="shared" si="63"/>
        <v/>
      </c>
      <c r="K1381" s="35" t="str">
        <f t="shared" si="64"/>
        <v/>
      </c>
      <c r="L1381" s="35" t="str">
        <f t="shared" si="65"/>
        <v/>
      </c>
    </row>
    <row r="1382" spans="10:12" ht="16.5" customHeight="1" x14ac:dyDescent="0.25">
      <c r="J1382" s="236" t="str">
        <f t="shared" si="63"/>
        <v/>
      </c>
      <c r="K1382" s="35" t="str">
        <f t="shared" si="64"/>
        <v/>
      </c>
      <c r="L1382" s="35" t="str">
        <f t="shared" si="65"/>
        <v/>
      </c>
    </row>
    <row r="1383" spans="10:12" ht="16.5" customHeight="1" x14ac:dyDescent="0.25">
      <c r="J1383" s="236" t="str">
        <f t="shared" si="63"/>
        <v/>
      </c>
      <c r="K1383" s="35" t="str">
        <f t="shared" si="64"/>
        <v/>
      </c>
      <c r="L1383" s="35" t="str">
        <f t="shared" si="65"/>
        <v/>
      </c>
    </row>
    <row r="1384" spans="10:12" ht="16.5" customHeight="1" x14ac:dyDescent="0.25">
      <c r="J1384" s="236" t="str">
        <f t="shared" si="63"/>
        <v/>
      </c>
      <c r="K1384" s="35" t="str">
        <f t="shared" si="64"/>
        <v/>
      </c>
      <c r="L1384" s="35" t="str">
        <f t="shared" si="65"/>
        <v/>
      </c>
    </row>
    <row r="1385" spans="10:12" ht="16.5" customHeight="1" x14ac:dyDescent="0.25">
      <c r="J1385" s="236" t="str">
        <f t="shared" si="63"/>
        <v/>
      </c>
      <c r="K1385" s="35" t="str">
        <f t="shared" si="64"/>
        <v/>
      </c>
      <c r="L1385" s="35" t="str">
        <f t="shared" si="65"/>
        <v/>
      </c>
    </row>
    <row r="1386" spans="10:12" ht="16.5" customHeight="1" x14ac:dyDescent="0.25">
      <c r="J1386" s="236">
        <f t="shared" si="63"/>
        <v>43329</v>
      </c>
      <c r="K1386" s="35" t="str">
        <f t="shared" si="64"/>
        <v>г. Сосновый Бор, ул. Космонавтов, д. 26 лифт 1</v>
      </c>
      <c r="L1386" s="35" t="str">
        <f t="shared" si="65"/>
        <v>б/н</v>
      </c>
    </row>
    <row r="1387" spans="10:12" ht="16.5" customHeight="1" x14ac:dyDescent="0.25">
      <c r="J1387" s="236" t="str">
        <f t="shared" si="63"/>
        <v/>
      </c>
      <c r="K1387" s="35" t="str">
        <f t="shared" si="64"/>
        <v/>
      </c>
      <c r="L1387" s="35" t="str">
        <f t="shared" si="65"/>
        <v/>
      </c>
    </row>
    <row r="1388" spans="10:12" ht="16.5" customHeight="1" x14ac:dyDescent="0.25">
      <c r="J1388" s="236" t="str">
        <f t="shared" si="63"/>
        <v/>
      </c>
      <c r="K1388" s="35" t="str">
        <f t="shared" si="64"/>
        <v/>
      </c>
      <c r="L1388" s="35" t="str">
        <f t="shared" si="65"/>
        <v/>
      </c>
    </row>
    <row r="1389" spans="10:12" ht="16.5" customHeight="1" x14ac:dyDescent="0.25">
      <c r="J1389" s="236" t="str">
        <f t="shared" si="63"/>
        <v/>
      </c>
      <c r="K1389" s="35" t="str">
        <f t="shared" si="64"/>
        <v/>
      </c>
      <c r="L1389" s="35" t="str">
        <f t="shared" si="65"/>
        <v/>
      </c>
    </row>
    <row r="1390" spans="10:12" ht="16.5" customHeight="1" x14ac:dyDescent="0.25">
      <c r="J1390" s="236" t="str">
        <f t="shared" si="63"/>
        <v/>
      </c>
      <c r="K1390" s="35" t="str">
        <f t="shared" si="64"/>
        <v/>
      </c>
      <c r="L1390" s="35" t="str">
        <f t="shared" si="65"/>
        <v/>
      </c>
    </row>
    <row r="1391" spans="10:12" ht="16.5" customHeight="1" x14ac:dyDescent="0.25">
      <c r="J1391" s="236" t="str">
        <f t="shared" si="63"/>
        <v/>
      </c>
      <c r="K1391" s="35" t="str">
        <f t="shared" si="64"/>
        <v/>
      </c>
      <c r="L1391" s="35" t="str">
        <f t="shared" si="65"/>
        <v/>
      </c>
    </row>
    <row r="1392" spans="10:12" ht="16.5" customHeight="1" x14ac:dyDescent="0.25">
      <c r="J1392" s="236" t="str">
        <f t="shared" si="63"/>
        <v/>
      </c>
      <c r="K1392" s="35" t="str">
        <f t="shared" si="64"/>
        <v/>
      </c>
      <c r="L1392" s="35" t="str">
        <f t="shared" si="65"/>
        <v/>
      </c>
    </row>
    <row r="1393" spans="10:12" ht="16.5" customHeight="1" x14ac:dyDescent="0.25">
      <c r="J1393" s="236">
        <f t="shared" si="63"/>
        <v>43337</v>
      </c>
      <c r="K1393" s="35" t="str">
        <f t="shared" si="64"/>
        <v>г. Сосновый Бор, ул. Космонавтов, д. 8</v>
      </c>
      <c r="L1393" s="35" t="str">
        <f t="shared" si="65"/>
        <v>49568 - 9 остановок</v>
      </c>
    </row>
    <row r="1394" spans="10:12" ht="16.5" customHeight="1" x14ac:dyDescent="0.25">
      <c r="J1394" s="236" t="str">
        <f t="shared" si="63"/>
        <v/>
      </c>
      <c r="K1394" s="35" t="str">
        <f t="shared" si="64"/>
        <v/>
      </c>
      <c r="L1394" s="35" t="str">
        <f t="shared" si="65"/>
        <v/>
      </c>
    </row>
    <row r="1395" spans="10:12" ht="16.5" customHeight="1" x14ac:dyDescent="0.25">
      <c r="J1395" s="236" t="str">
        <f t="shared" si="63"/>
        <v/>
      </c>
      <c r="K1395" s="35" t="str">
        <f t="shared" si="64"/>
        <v/>
      </c>
      <c r="L1395" s="35" t="str">
        <f t="shared" si="65"/>
        <v/>
      </c>
    </row>
    <row r="1396" spans="10:12" ht="16.5" customHeight="1" x14ac:dyDescent="0.25">
      <c r="J1396" s="236" t="str">
        <f t="shared" si="63"/>
        <v/>
      </c>
      <c r="K1396" s="35" t="str">
        <f t="shared" si="64"/>
        <v/>
      </c>
      <c r="L1396" s="35" t="str">
        <f t="shared" si="65"/>
        <v/>
      </c>
    </row>
    <row r="1397" spans="10:12" ht="16.5" customHeight="1" x14ac:dyDescent="0.25">
      <c r="J1397" s="236" t="str">
        <f t="shared" si="63"/>
        <v/>
      </c>
      <c r="K1397" s="35" t="str">
        <f t="shared" si="64"/>
        <v/>
      </c>
      <c r="L1397" s="35" t="str">
        <f t="shared" si="65"/>
        <v/>
      </c>
    </row>
    <row r="1398" spans="10:12" ht="16.5" customHeight="1" x14ac:dyDescent="0.25">
      <c r="J1398" s="236" t="str">
        <f t="shared" si="63"/>
        <v/>
      </c>
      <c r="K1398" s="35" t="str">
        <f t="shared" si="64"/>
        <v/>
      </c>
      <c r="L1398" s="35" t="str">
        <f t="shared" si="65"/>
        <v/>
      </c>
    </row>
    <row r="1399" spans="10:12" ht="16.5" customHeight="1" x14ac:dyDescent="0.25">
      <c r="J1399" s="236" t="str">
        <f t="shared" si="63"/>
        <v/>
      </c>
      <c r="K1399" s="35" t="str">
        <f t="shared" si="64"/>
        <v/>
      </c>
      <c r="L1399" s="35" t="str">
        <f t="shared" si="65"/>
        <v/>
      </c>
    </row>
    <row r="1400" spans="10:12" ht="16.5" customHeight="1" x14ac:dyDescent="0.25">
      <c r="J1400" s="236">
        <f t="shared" si="63"/>
        <v>43338</v>
      </c>
      <c r="K1400" s="35" t="str">
        <f t="shared" si="64"/>
        <v>г. Сосновый Бор, ул. Красных Фортов, д. 10</v>
      </c>
      <c r="L1400" s="35" t="str">
        <f t="shared" si="65"/>
        <v>029624 - 14 остановок</v>
      </c>
    </row>
    <row r="1401" spans="10:12" ht="16.5" customHeight="1" x14ac:dyDescent="0.25">
      <c r="J1401" s="236" t="str">
        <f t="shared" si="63"/>
        <v/>
      </c>
      <c r="K1401" s="35" t="str">
        <f t="shared" si="64"/>
        <v/>
      </c>
      <c r="L1401" s="35" t="str">
        <f t="shared" si="65"/>
        <v/>
      </c>
    </row>
    <row r="1402" spans="10:12" ht="16.5" customHeight="1" x14ac:dyDescent="0.25">
      <c r="J1402" s="236" t="str">
        <f t="shared" si="63"/>
        <v/>
      </c>
      <c r="K1402" s="35" t="str">
        <f t="shared" si="64"/>
        <v/>
      </c>
      <c r="L1402" s="35" t="str">
        <f t="shared" si="65"/>
        <v/>
      </c>
    </row>
    <row r="1403" spans="10:12" ht="16.5" customHeight="1" x14ac:dyDescent="0.25">
      <c r="J1403" s="236" t="str">
        <f t="shared" si="63"/>
        <v/>
      </c>
      <c r="K1403" s="35" t="str">
        <f t="shared" si="64"/>
        <v/>
      </c>
      <c r="L1403" s="35" t="str">
        <f t="shared" si="65"/>
        <v/>
      </c>
    </row>
    <row r="1404" spans="10:12" ht="16.5" customHeight="1" x14ac:dyDescent="0.25">
      <c r="J1404" s="236" t="str">
        <f t="shared" si="63"/>
        <v/>
      </c>
      <c r="K1404" s="35" t="str">
        <f t="shared" si="64"/>
        <v/>
      </c>
      <c r="L1404" s="35" t="str">
        <f t="shared" si="65"/>
        <v/>
      </c>
    </row>
    <row r="1405" spans="10:12" ht="16.5" customHeight="1" x14ac:dyDescent="0.25">
      <c r="J1405" s="236" t="str">
        <f t="shared" si="63"/>
        <v/>
      </c>
      <c r="K1405" s="35" t="str">
        <f t="shared" si="64"/>
        <v/>
      </c>
      <c r="L1405" s="35" t="str">
        <f t="shared" si="65"/>
        <v/>
      </c>
    </row>
    <row r="1406" spans="10:12" ht="16.5" customHeight="1" x14ac:dyDescent="0.25">
      <c r="J1406" s="236" t="str">
        <f t="shared" si="63"/>
        <v/>
      </c>
      <c r="K1406" s="35" t="str">
        <f t="shared" si="64"/>
        <v/>
      </c>
      <c r="L1406" s="35" t="str">
        <f t="shared" si="65"/>
        <v/>
      </c>
    </row>
    <row r="1407" spans="10:12" ht="16.5" customHeight="1" x14ac:dyDescent="0.25">
      <c r="J1407" s="236">
        <f t="shared" si="63"/>
        <v>43338</v>
      </c>
      <c r="K1407" s="35" t="str">
        <f t="shared" si="64"/>
        <v>г. Сосновый Бор, ул. Красных Фортов, д. 25</v>
      </c>
      <c r="L1407" s="35" t="str">
        <f t="shared" si="65"/>
        <v>024686 - 9 остановок</v>
      </c>
    </row>
    <row r="1408" spans="10:12" ht="16.5" customHeight="1" x14ac:dyDescent="0.25">
      <c r="J1408" s="236" t="str">
        <f t="shared" si="63"/>
        <v/>
      </c>
      <c r="K1408" s="35" t="str">
        <f t="shared" si="64"/>
        <v/>
      </c>
      <c r="L1408" s="35" t="str">
        <f t="shared" si="65"/>
        <v/>
      </c>
    </row>
    <row r="1409" spans="10:12" ht="16.5" customHeight="1" x14ac:dyDescent="0.25">
      <c r="J1409" s="236" t="str">
        <f t="shared" si="63"/>
        <v/>
      </c>
      <c r="K1409" s="35" t="str">
        <f t="shared" si="64"/>
        <v/>
      </c>
      <c r="L1409" s="35" t="str">
        <f t="shared" si="65"/>
        <v/>
      </c>
    </row>
    <row r="1410" spans="10:12" ht="16.5" customHeight="1" x14ac:dyDescent="0.25">
      <c r="J1410" s="236" t="str">
        <f t="shared" ref="J1410:J1473" si="66">IF(MOD(ROW(),7),"",INDEX(D:D,ROW(1411:1804)/7))</f>
        <v/>
      </c>
      <c r="K1410" s="35" t="str">
        <f t="shared" ref="K1410:K1473" si="67">IF(MOD(ROW(),7),"",INDEX(E:E,ROW(1411:1804)/7))</f>
        <v/>
      </c>
      <c r="L1410" s="35" t="str">
        <f t="shared" ref="L1410:L1473" si="68">IF(MOD(ROW(),7),"",INDEX(F:F,ROW(1411:1804)/7))</f>
        <v/>
      </c>
    </row>
    <row r="1411" spans="10:12" ht="16.5" customHeight="1" x14ac:dyDescent="0.25">
      <c r="J1411" s="236" t="str">
        <f t="shared" si="66"/>
        <v/>
      </c>
      <c r="K1411" s="35" t="str">
        <f t="shared" si="67"/>
        <v/>
      </c>
      <c r="L1411" s="35" t="str">
        <f t="shared" si="68"/>
        <v/>
      </c>
    </row>
    <row r="1412" spans="10:12" ht="16.5" customHeight="1" x14ac:dyDescent="0.25">
      <c r="J1412" s="236" t="str">
        <f t="shared" si="66"/>
        <v/>
      </c>
      <c r="K1412" s="35" t="str">
        <f t="shared" si="67"/>
        <v/>
      </c>
      <c r="L1412" s="35" t="str">
        <f t="shared" si="68"/>
        <v/>
      </c>
    </row>
    <row r="1413" spans="10:12" ht="16.5" customHeight="1" x14ac:dyDescent="0.25">
      <c r="J1413" s="236" t="str">
        <f t="shared" si="66"/>
        <v/>
      </c>
      <c r="K1413" s="35" t="str">
        <f t="shared" si="67"/>
        <v/>
      </c>
      <c r="L1413" s="35" t="str">
        <f t="shared" si="68"/>
        <v/>
      </c>
    </row>
    <row r="1414" spans="10:12" ht="16.5" customHeight="1" x14ac:dyDescent="0.25">
      <c r="J1414" s="236">
        <f t="shared" si="66"/>
        <v>43338</v>
      </c>
      <c r="K1414" s="35" t="str">
        <f t="shared" si="67"/>
        <v>г. Сосновый Бор, ул. Красных Фортов, д. 29</v>
      </c>
      <c r="L1414" s="35" t="str">
        <f t="shared" si="68"/>
        <v>024687- 9 остановок</v>
      </c>
    </row>
    <row r="1415" spans="10:12" ht="16.5" customHeight="1" x14ac:dyDescent="0.25">
      <c r="J1415" s="236" t="str">
        <f t="shared" si="66"/>
        <v/>
      </c>
      <c r="K1415" s="35" t="str">
        <f t="shared" si="67"/>
        <v/>
      </c>
      <c r="L1415" s="35" t="str">
        <f t="shared" si="68"/>
        <v/>
      </c>
    </row>
    <row r="1416" spans="10:12" ht="16.5" customHeight="1" x14ac:dyDescent="0.25">
      <c r="J1416" s="236" t="str">
        <f t="shared" si="66"/>
        <v/>
      </c>
      <c r="K1416" s="35" t="str">
        <f t="shared" si="67"/>
        <v/>
      </c>
      <c r="L1416" s="35" t="str">
        <f t="shared" si="68"/>
        <v/>
      </c>
    </row>
    <row r="1417" spans="10:12" ht="16.5" customHeight="1" x14ac:dyDescent="0.25">
      <c r="J1417" s="236" t="str">
        <f t="shared" si="66"/>
        <v/>
      </c>
      <c r="K1417" s="35" t="str">
        <f t="shared" si="67"/>
        <v/>
      </c>
      <c r="L1417" s="35" t="str">
        <f t="shared" si="68"/>
        <v/>
      </c>
    </row>
    <row r="1418" spans="10:12" ht="16.5" customHeight="1" x14ac:dyDescent="0.25">
      <c r="J1418" s="236" t="str">
        <f t="shared" si="66"/>
        <v/>
      </c>
      <c r="K1418" s="35" t="str">
        <f t="shared" si="67"/>
        <v/>
      </c>
      <c r="L1418" s="35" t="str">
        <f t="shared" si="68"/>
        <v/>
      </c>
    </row>
    <row r="1419" spans="10:12" ht="16.5" customHeight="1" x14ac:dyDescent="0.25">
      <c r="J1419" s="236" t="str">
        <f t="shared" si="66"/>
        <v/>
      </c>
      <c r="K1419" s="35" t="str">
        <f t="shared" si="67"/>
        <v/>
      </c>
      <c r="L1419" s="35" t="str">
        <f t="shared" si="68"/>
        <v/>
      </c>
    </row>
    <row r="1420" spans="10:12" ht="16.5" customHeight="1" x14ac:dyDescent="0.25">
      <c r="J1420" s="236" t="str">
        <f t="shared" si="66"/>
        <v/>
      </c>
      <c r="K1420" s="35" t="str">
        <f t="shared" si="67"/>
        <v/>
      </c>
      <c r="L1420" s="35" t="str">
        <f t="shared" si="68"/>
        <v/>
      </c>
    </row>
    <row r="1421" spans="10:12" ht="16.5" customHeight="1" x14ac:dyDescent="0.25">
      <c r="J1421" s="236">
        <f t="shared" si="66"/>
        <v>43338</v>
      </c>
      <c r="K1421" s="35" t="str">
        <f t="shared" si="67"/>
        <v>г. Сосновый Бор, ул. Красных Фортов, д. 33</v>
      </c>
      <c r="L1421" s="35" t="str">
        <f t="shared" si="68"/>
        <v xml:space="preserve"> 024688- 9 остановок</v>
      </c>
    </row>
    <row r="1422" spans="10:12" ht="16.5" customHeight="1" x14ac:dyDescent="0.25">
      <c r="J1422" s="236" t="str">
        <f t="shared" si="66"/>
        <v/>
      </c>
      <c r="K1422" s="35" t="str">
        <f t="shared" si="67"/>
        <v/>
      </c>
      <c r="L1422" s="35" t="str">
        <f t="shared" si="68"/>
        <v/>
      </c>
    </row>
    <row r="1423" spans="10:12" ht="16.5" customHeight="1" x14ac:dyDescent="0.25">
      <c r="J1423" s="236" t="str">
        <f t="shared" si="66"/>
        <v/>
      </c>
      <c r="K1423" s="35" t="str">
        <f t="shared" si="67"/>
        <v/>
      </c>
      <c r="L1423" s="35" t="str">
        <f t="shared" si="68"/>
        <v/>
      </c>
    </row>
    <row r="1424" spans="10:12" ht="16.5" customHeight="1" x14ac:dyDescent="0.25">
      <c r="J1424" s="236" t="str">
        <f t="shared" si="66"/>
        <v/>
      </c>
      <c r="K1424" s="35" t="str">
        <f t="shared" si="67"/>
        <v/>
      </c>
      <c r="L1424" s="35" t="str">
        <f t="shared" si="68"/>
        <v/>
      </c>
    </row>
    <row r="1425" spans="10:12" ht="16.5" customHeight="1" x14ac:dyDescent="0.25">
      <c r="J1425" s="236" t="str">
        <f t="shared" si="66"/>
        <v/>
      </c>
      <c r="K1425" s="35" t="str">
        <f t="shared" si="67"/>
        <v/>
      </c>
      <c r="L1425" s="35" t="str">
        <f t="shared" si="68"/>
        <v/>
      </c>
    </row>
    <row r="1426" spans="10:12" ht="16.5" customHeight="1" x14ac:dyDescent="0.25">
      <c r="J1426" s="236" t="str">
        <f t="shared" si="66"/>
        <v/>
      </c>
      <c r="K1426" s="35" t="str">
        <f t="shared" si="67"/>
        <v/>
      </c>
      <c r="L1426" s="35" t="str">
        <f t="shared" si="68"/>
        <v/>
      </c>
    </row>
    <row r="1427" spans="10:12" ht="16.5" customHeight="1" x14ac:dyDescent="0.25">
      <c r="J1427" s="236" t="str">
        <f t="shared" si="66"/>
        <v/>
      </c>
      <c r="K1427" s="35" t="str">
        <f t="shared" si="67"/>
        <v/>
      </c>
      <c r="L1427" s="35" t="str">
        <f t="shared" si="68"/>
        <v/>
      </c>
    </row>
    <row r="1428" spans="10:12" ht="16.5" customHeight="1" x14ac:dyDescent="0.25">
      <c r="J1428" s="236">
        <f t="shared" si="66"/>
        <v>43338</v>
      </c>
      <c r="K1428" s="35" t="str">
        <f t="shared" si="67"/>
        <v>г. Сосновый Бор, ул. Красных Фортов, д. 35</v>
      </c>
      <c r="L1428" s="35" t="str">
        <f t="shared" si="68"/>
        <v>024689- 9 остановок</v>
      </c>
    </row>
    <row r="1429" spans="10:12" ht="16.5" customHeight="1" x14ac:dyDescent="0.25">
      <c r="J1429" s="236" t="str">
        <f t="shared" si="66"/>
        <v/>
      </c>
      <c r="K1429" s="35" t="str">
        <f t="shared" si="67"/>
        <v/>
      </c>
      <c r="L1429" s="35" t="str">
        <f t="shared" si="68"/>
        <v/>
      </c>
    </row>
    <row r="1430" spans="10:12" ht="16.5" customHeight="1" x14ac:dyDescent="0.25">
      <c r="J1430" s="236" t="str">
        <f t="shared" si="66"/>
        <v/>
      </c>
      <c r="K1430" s="35" t="str">
        <f t="shared" si="67"/>
        <v/>
      </c>
      <c r="L1430" s="35" t="str">
        <f t="shared" si="68"/>
        <v/>
      </c>
    </row>
    <row r="1431" spans="10:12" ht="16.5" customHeight="1" x14ac:dyDescent="0.25">
      <c r="J1431" s="236" t="str">
        <f t="shared" si="66"/>
        <v/>
      </c>
      <c r="K1431" s="35" t="str">
        <f t="shared" si="67"/>
        <v/>
      </c>
      <c r="L1431" s="35" t="str">
        <f t="shared" si="68"/>
        <v/>
      </c>
    </row>
    <row r="1432" spans="10:12" ht="16.5" customHeight="1" x14ac:dyDescent="0.25">
      <c r="J1432" s="236" t="str">
        <f t="shared" si="66"/>
        <v/>
      </c>
      <c r="K1432" s="35" t="str">
        <f t="shared" si="67"/>
        <v/>
      </c>
      <c r="L1432" s="35" t="str">
        <f t="shared" si="68"/>
        <v/>
      </c>
    </row>
    <row r="1433" spans="10:12" ht="16.5" customHeight="1" x14ac:dyDescent="0.25">
      <c r="J1433" s="236" t="str">
        <f t="shared" si="66"/>
        <v/>
      </c>
      <c r="K1433" s="35" t="str">
        <f t="shared" si="67"/>
        <v/>
      </c>
      <c r="L1433" s="35" t="str">
        <f t="shared" si="68"/>
        <v/>
      </c>
    </row>
    <row r="1434" spans="10:12" ht="16.5" customHeight="1" x14ac:dyDescent="0.25">
      <c r="J1434" s="236" t="str">
        <f t="shared" si="66"/>
        <v/>
      </c>
      <c r="K1434" s="35" t="str">
        <f t="shared" si="67"/>
        <v/>
      </c>
      <c r="L1434" s="35" t="str">
        <f t="shared" si="68"/>
        <v/>
      </c>
    </row>
    <row r="1435" spans="10:12" ht="16.5" customHeight="1" x14ac:dyDescent="0.25">
      <c r="J1435" s="236">
        <f t="shared" si="66"/>
        <v>43338</v>
      </c>
      <c r="K1435" s="35" t="str">
        <f t="shared" si="67"/>
        <v>г. Сосновый Бор, ул. Красных Фортов, д. 37</v>
      </c>
      <c r="L1435" s="35" t="str">
        <f t="shared" si="68"/>
        <v>№024690-9 остановок</v>
      </c>
    </row>
    <row r="1436" spans="10:12" ht="16.5" customHeight="1" x14ac:dyDescent="0.25">
      <c r="J1436" s="236" t="str">
        <f t="shared" si="66"/>
        <v/>
      </c>
      <c r="K1436" s="35" t="str">
        <f t="shared" si="67"/>
        <v/>
      </c>
      <c r="L1436" s="35" t="str">
        <f t="shared" si="68"/>
        <v/>
      </c>
    </row>
    <row r="1437" spans="10:12" ht="16.5" customHeight="1" x14ac:dyDescent="0.25">
      <c r="J1437" s="236" t="str">
        <f t="shared" si="66"/>
        <v/>
      </c>
      <c r="K1437" s="35" t="str">
        <f t="shared" si="67"/>
        <v/>
      </c>
      <c r="L1437" s="35" t="str">
        <f t="shared" si="68"/>
        <v/>
      </c>
    </row>
    <row r="1438" spans="10:12" ht="16.5" customHeight="1" x14ac:dyDescent="0.25">
      <c r="J1438" s="236" t="str">
        <f t="shared" si="66"/>
        <v/>
      </c>
      <c r="K1438" s="35" t="str">
        <f t="shared" si="67"/>
        <v/>
      </c>
      <c r="L1438" s="35" t="str">
        <f t="shared" si="68"/>
        <v/>
      </c>
    </row>
    <row r="1439" spans="10:12" ht="16.5" customHeight="1" x14ac:dyDescent="0.25">
      <c r="J1439" s="236" t="str">
        <f t="shared" si="66"/>
        <v/>
      </c>
      <c r="K1439" s="35" t="str">
        <f t="shared" si="67"/>
        <v/>
      </c>
      <c r="L1439" s="35" t="str">
        <f t="shared" si="68"/>
        <v/>
      </c>
    </row>
    <row r="1440" spans="10:12" ht="16.5" customHeight="1" x14ac:dyDescent="0.25">
      <c r="J1440" s="236" t="str">
        <f t="shared" si="66"/>
        <v/>
      </c>
      <c r="K1440" s="35" t="str">
        <f t="shared" si="67"/>
        <v/>
      </c>
      <c r="L1440" s="35" t="str">
        <f t="shared" si="68"/>
        <v/>
      </c>
    </row>
    <row r="1441" spans="10:12" ht="16.5" customHeight="1" x14ac:dyDescent="0.25">
      <c r="J1441" s="236" t="str">
        <f t="shared" si="66"/>
        <v/>
      </c>
      <c r="K1441" s="35" t="str">
        <f t="shared" si="67"/>
        <v/>
      </c>
      <c r="L1441" s="35" t="str">
        <f t="shared" si="68"/>
        <v/>
      </c>
    </row>
    <row r="1442" spans="10:12" ht="16.5" customHeight="1" x14ac:dyDescent="0.25">
      <c r="J1442" s="236">
        <f t="shared" si="66"/>
        <v>43338</v>
      </c>
      <c r="K1442" s="35" t="str">
        <f t="shared" si="67"/>
        <v>г. Сосновый Бор, ул. Красных Фортов, д. 45</v>
      </c>
      <c r="L1442" s="35" t="str">
        <f t="shared" si="68"/>
        <v>№ 024691 - 9 остановок</v>
      </c>
    </row>
    <row r="1443" spans="10:12" ht="16.5" customHeight="1" x14ac:dyDescent="0.25">
      <c r="J1443" s="236" t="str">
        <f t="shared" si="66"/>
        <v/>
      </c>
      <c r="K1443" s="35" t="str">
        <f t="shared" si="67"/>
        <v/>
      </c>
      <c r="L1443" s="35" t="str">
        <f t="shared" si="68"/>
        <v/>
      </c>
    </row>
    <row r="1444" spans="10:12" ht="16.5" customHeight="1" x14ac:dyDescent="0.25">
      <c r="J1444" s="236" t="str">
        <f t="shared" si="66"/>
        <v/>
      </c>
      <c r="K1444" s="35" t="str">
        <f t="shared" si="67"/>
        <v/>
      </c>
      <c r="L1444" s="35" t="str">
        <f t="shared" si="68"/>
        <v/>
      </c>
    </row>
    <row r="1445" spans="10:12" ht="16.5" customHeight="1" x14ac:dyDescent="0.25">
      <c r="J1445" s="236" t="str">
        <f t="shared" si="66"/>
        <v/>
      </c>
      <c r="K1445" s="35" t="str">
        <f t="shared" si="67"/>
        <v/>
      </c>
      <c r="L1445" s="35" t="str">
        <f t="shared" si="68"/>
        <v/>
      </c>
    </row>
    <row r="1446" spans="10:12" ht="16.5" customHeight="1" x14ac:dyDescent="0.25">
      <c r="J1446" s="236" t="str">
        <f t="shared" si="66"/>
        <v/>
      </c>
      <c r="K1446" s="35" t="str">
        <f t="shared" si="67"/>
        <v/>
      </c>
      <c r="L1446" s="35" t="str">
        <f t="shared" si="68"/>
        <v/>
      </c>
    </row>
    <row r="1447" spans="10:12" ht="16.5" customHeight="1" x14ac:dyDescent="0.25">
      <c r="J1447" s="236" t="str">
        <f t="shared" si="66"/>
        <v/>
      </c>
      <c r="K1447" s="35" t="str">
        <f t="shared" si="67"/>
        <v/>
      </c>
      <c r="L1447" s="35" t="str">
        <f t="shared" si="68"/>
        <v/>
      </c>
    </row>
    <row r="1448" spans="10:12" ht="16.5" customHeight="1" x14ac:dyDescent="0.25">
      <c r="J1448" s="236" t="str">
        <f t="shared" si="66"/>
        <v/>
      </c>
      <c r="K1448" s="35" t="str">
        <f t="shared" si="67"/>
        <v/>
      </c>
      <c r="L1448" s="35" t="str">
        <f t="shared" si="68"/>
        <v/>
      </c>
    </row>
    <row r="1449" spans="10:12" ht="16.5" customHeight="1" x14ac:dyDescent="0.25">
      <c r="J1449" s="236">
        <f t="shared" si="66"/>
        <v>43338</v>
      </c>
      <c r="K1449" s="35" t="str">
        <f t="shared" si="67"/>
        <v>г. Сосновый Бор, ул. Красных Фортов, д. 47</v>
      </c>
      <c r="L1449" s="35" t="str">
        <f t="shared" si="68"/>
        <v>№ 024692 - 9 остановок</v>
      </c>
    </row>
    <row r="1450" spans="10:12" ht="16.5" customHeight="1" x14ac:dyDescent="0.25">
      <c r="J1450" s="236" t="str">
        <f t="shared" si="66"/>
        <v/>
      </c>
      <c r="K1450" s="35" t="str">
        <f t="shared" si="67"/>
        <v/>
      </c>
      <c r="L1450" s="35" t="str">
        <f t="shared" si="68"/>
        <v/>
      </c>
    </row>
    <row r="1451" spans="10:12" ht="16.5" customHeight="1" x14ac:dyDescent="0.25">
      <c r="J1451" s="236" t="str">
        <f t="shared" si="66"/>
        <v/>
      </c>
      <c r="K1451" s="35" t="str">
        <f t="shared" si="67"/>
        <v/>
      </c>
      <c r="L1451" s="35" t="str">
        <f t="shared" si="68"/>
        <v/>
      </c>
    </row>
    <row r="1452" spans="10:12" ht="16.5" customHeight="1" x14ac:dyDescent="0.25">
      <c r="J1452" s="236" t="str">
        <f t="shared" si="66"/>
        <v/>
      </c>
      <c r="K1452" s="35" t="str">
        <f t="shared" si="67"/>
        <v/>
      </c>
      <c r="L1452" s="35" t="str">
        <f t="shared" si="68"/>
        <v/>
      </c>
    </row>
    <row r="1453" spans="10:12" ht="16.5" customHeight="1" x14ac:dyDescent="0.25">
      <c r="J1453" s="236" t="str">
        <f t="shared" si="66"/>
        <v/>
      </c>
      <c r="K1453" s="35" t="str">
        <f t="shared" si="67"/>
        <v/>
      </c>
      <c r="L1453" s="35" t="str">
        <f t="shared" si="68"/>
        <v/>
      </c>
    </row>
    <row r="1454" spans="10:12" ht="16.5" customHeight="1" x14ac:dyDescent="0.25">
      <c r="J1454" s="236" t="str">
        <f t="shared" si="66"/>
        <v/>
      </c>
      <c r="K1454" s="35" t="str">
        <f t="shared" si="67"/>
        <v/>
      </c>
      <c r="L1454" s="35" t="str">
        <f t="shared" si="68"/>
        <v/>
      </c>
    </row>
    <row r="1455" spans="10:12" ht="16.5" customHeight="1" x14ac:dyDescent="0.25">
      <c r="J1455" s="236" t="str">
        <f t="shared" si="66"/>
        <v/>
      </c>
      <c r="K1455" s="35" t="str">
        <f t="shared" si="67"/>
        <v/>
      </c>
      <c r="L1455" s="35" t="str">
        <f t="shared" si="68"/>
        <v/>
      </c>
    </row>
    <row r="1456" spans="10:12" ht="16.5" customHeight="1" x14ac:dyDescent="0.25">
      <c r="J1456" s="236">
        <f t="shared" si="66"/>
        <v>43337</v>
      </c>
      <c r="K1456" s="35" t="str">
        <f t="shared" si="67"/>
        <v>г. Сосновый Бор, ул. Ленинградская, д. 28</v>
      </c>
      <c r="L1456" s="35" t="str">
        <f t="shared" si="68"/>
        <v>№ 024638 - 9 остановок</v>
      </c>
    </row>
    <row r="1457" spans="10:12" ht="16.5" customHeight="1" x14ac:dyDescent="0.25">
      <c r="J1457" s="236" t="str">
        <f t="shared" si="66"/>
        <v/>
      </c>
      <c r="K1457" s="35" t="str">
        <f t="shared" si="67"/>
        <v/>
      </c>
      <c r="L1457" s="35" t="str">
        <f t="shared" si="68"/>
        <v/>
      </c>
    </row>
    <row r="1458" spans="10:12" ht="16.5" customHeight="1" x14ac:dyDescent="0.25">
      <c r="J1458" s="236" t="str">
        <f t="shared" si="66"/>
        <v/>
      </c>
      <c r="K1458" s="35" t="str">
        <f t="shared" si="67"/>
        <v/>
      </c>
      <c r="L1458" s="35" t="str">
        <f t="shared" si="68"/>
        <v/>
      </c>
    </row>
    <row r="1459" spans="10:12" ht="16.5" customHeight="1" x14ac:dyDescent="0.25">
      <c r="J1459" s="236" t="str">
        <f t="shared" si="66"/>
        <v/>
      </c>
      <c r="K1459" s="35" t="str">
        <f t="shared" si="67"/>
        <v/>
      </c>
      <c r="L1459" s="35" t="str">
        <f t="shared" si="68"/>
        <v/>
      </c>
    </row>
    <row r="1460" spans="10:12" ht="16.5" customHeight="1" x14ac:dyDescent="0.25">
      <c r="J1460" s="236" t="str">
        <f t="shared" si="66"/>
        <v/>
      </c>
      <c r="K1460" s="35" t="str">
        <f t="shared" si="67"/>
        <v/>
      </c>
      <c r="L1460" s="35" t="str">
        <f t="shared" si="68"/>
        <v/>
      </c>
    </row>
    <row r="1461" spans="10:12" ht="16.5" customHeight="1" x14ac:dyDescent="0.25">
      <c r="J1461" s="236" t="str">
        <f t="shared" si="66"/>
        <v/>
      </c>
      <c r="K1461" s="35" t="str">
        <f t="shared" si="67"/>
        <v/>
      </c>
      <c r="L1461" s="35" t="str">
        <f t="shared" si="68"/>
        <v/>
      </c>
    </row>
    <row r="1462" spans="10:12" ht="16.5" customHeight="1" x14ac:dyDescent="0.25">
      <c r="J1462" s="236" t="str">
        <f t="shared" si="66"/>
        <v/>
      </c>
      <c r="K1462" s="35" t="str">
        <f t="shared" si="67"/>
        <v/>
      </c>
      <c r="L1462" s="35" t="str">
        <f t="shared" si="68"/>
        <v/>
      </c>
    </row>
    <row r="1463" spans="10:12" ht="16.5" customHeight="1" x14ac:dyDescent="0.25">
      <c r="J1463" s="236">
        <f t="shared" si="66"/>
        <v>43337</v>
      </c>
      <c r="K1463" s="35" t="str">
        <f t="shared" si="67"/>
        <v>г. Сосновый Бор, ул. Ленинградская, д. 28</v>
      </c>
      <c r="L1463" s="35" t="str">
        <f t="shared" si="68"/>
        <v>№ 024639 - 9 остановок</v>
      </c>
    </row>
    <row r="1464" spans="10:12" ht="16.5" customHeight="1" x14ac:dyDescent="0.25">
      <c r="J1464" s="236" t="str">
        <f t="shared" si="66"/>
        <v/>
      </c>
      <c r="K1464" s="35" t="str">
        <f t="shared" si="67"/>
        <v/>
      </c>
      <c r="L1464" s="35" t="str">
        <f t="shared" si="68"/>
        <v/>
      </c>
    </row>
    <row r="1465" spans="10:12" ht="16.5" customHeight="1" x14ac:dyDescent="0.25">
      <c r="J1465" s="236" t="str">
        <f t="shared" si="66"/>
        <v/>
      </c>
      <c r="K1465" s="35" t="str">
        <f t="shared" si="67"/>
        <v/>
      </c>
      <c r="L1465" s="35" t="str">
        <f t="shared" si="68"/>
        <v/>
      </c>
    </row>
    <row r="1466" spans="10:12" ht="16.5" customHeight="1" x14ac:dyDescent="0.25">
      <c r="J1466" s="236" t="str">
        <f t="shared" si="66"/>
        <v/>
      </c>
      <c r="K1466" s="35" t="str">
        <f t="shared" si="67"/>
        <v/>
      </c>
      <c r="L1466" s="35" t="str">
        <f t="shared" si="68"/>
        <v/>
      </c>
    </row>
    <row r="1467" spans="10:12" ht="16.5" customHeight="1" x14ac:dyDescent="0.25">
      <c r="J1467" s="236" t="str">
        <f t="shared" si="66"/>
        <v/>
      </c>
      <c r="K1467" s="35" t="str">
        <f t="shared" si="67"/>
        <v/>
      </c>
      <c r="L1467" s="35" t="str">
        <f t="shared" si="68"/>
        <v/>
      </c>
    </row>
    <row r="1468" spans="10:12" ht="16.5" customHeight="1" x14ac:dyDescent="0.25">
      <c r="J1468" s="236" t="str">
        <f t="shared" si="66"/>
        <v/>
      </c>
      <c r="K1468" s="35" t="str">
        <f t="shared" si="67"/>
        <v/>
      </c>
      <c r="L1468" s="35" t="str">
        <f t="shared" si="68"/>
        <v/>
      </c>
    </row>
    <row r="1469" spans="10:12" ht="16.5" customHeight="1" x14ac:dyDescent="0.25">
      <c r="J1469" s="236" t="str">
        <f t="shared" si="66"/>
        <v/>
      </c>
      <c r="K1469" s="35" t="str">
        <f t="shared" si="67"/>
        <v/>
      </c>
      <c r="L1469" s="35" t="str">
        <f t="shared" si="68"/>
        <v/>
      </c>
    </row>
    <row r="1470" spans="10:12" ht="16.5" customHeight="1" x14ac:dyDescent="0.25">
      <c r="J1470" s="236">
        <f t="shared" si="66"/>
        <v>43337</v>
      </c>
      <c r="K1470" s="35" t="str">
        <f t="shared" si="67"/>
        <v>г. Сосновый Бор, ул. Ленинградская, д. 28</v>
      </c>
      <c r="L1470" s="35" t="str">
        <f t="shared" si="68"/>
        <v>№ 024640 - 7 остановок</v>
      </c>
    </row>
    <row r="1471" spans="10:12" ht="16.5" customHeight="1" x14ac:dyDescent="0.25">
      <c r="J1471" s="236" t="str">
        <f t="shared" si="66"/>
        <v/>
      </c>
      <c r="K1471" s="35" t="str">
        <f t="shared" si="67"/>
        <v/>
      </c>
      <c r="L1471" s="35" t="str">
        <f t="shared" si="68"/>
        <v/>
      </c>
    </row>
    <row r="1472" spans="10:12" ht="16.5" customHeight="1" x14ac:dyDescent="0.25">
      <c r="J1472" s="236" t="str">
        <f t="shared" si="66"/>
        <v/>
      </c>
      <c r="K1472" s="35" t="str">
        <f t="shared" si="67"/>
        <v/>
      </c>
      <c r="L1472" s="35" t="str">
        <f t="shared" si="68"/>
        <v/>
      </c>
    </row>
    <row r="1473" spans="10:12" ht="16.5" customHeight="1" x14ac:dyDescent="0.25">
      <c r="J1473" s="236" t="str">
        <f t="shared" si="66"/>
        <v/>
      </c>
      <c r="K1473" s="35" t="str">
        <f t="shared" si="67"/>
        <v/>
      </c>
      <c r="L1473" s="35" t="str">
        <f t="shared" si="68"/>
        <v/>
      </c>
    </row>
    <row r="1474" spans="10:12" ht="16.5" customHeight="1" x14ac:dyDescent="0.25">
      <c r="J1474" s="236" t="str">
        <f t="shared" ref="J1474:J1537" si="69">IF(MOD(ROW(),7),"",INDEX(D:D,ROW(1475:1868)/7))</f>
        <v/>
      </c>
      <c r="K1474" s="35" t="str">
        <f t="shared" ref="K1474:K1537" si="70">IF(MOD(ROW(),7),"",INDEX(E:E,ROW(1475:1868)/7))</f>
        <v/>
      </c>
      <c r="L1474" s="35" t="str">
        <f t="shared" ref="L1474:L1537" si="71">IF(MOD(ROW(),7),"",INDEX(F:F,ROW(1475:1868)/7))</f>
        <v/>
      </c>
    </row>
    <row r="1475" spans="10:12" ht="16.5" customHeight="1" x14ac:dyDescent="0.25">
      <c r="J1475" s="236" t="str">
        <f t="shared" si="69"/>
        <v/>
      </c>
      <c r="K1475" s="35" t="str">
        <f t="shared" si="70"/>
        <v/>
      </c>
      <c r="L1475" s="35" t="str">
        <f t="shared" si="71"/>
        <v/>
      </c>
    </row>
    <row r="1476" spans="10:12" ht="16.5" customHeight="1" x14ac:dyDescent="0.25">
      <c r="J1476" s="236" t="str">
        <f t="shared" si="69"/>
        <v/>
      </c>
      <c r="K1476" s="35" t="str">
        <f t="shared" si="70"/>
        <v/>
      </c>
      <c r="L1476" s="35" t="str">
        <f t="shared" si="71"/>
        <v/>
      </c>
    </row>
    <row r="1477" spans="10:12" ht="16.5" customHeight="1" x14ac:dyDescent="0.25">
      <c r="J1477" s="236">
        <f t="shared" si="69"/>
        <v>43337</v>
      </c>
      <c r="K1477" s="35" t="str">
        <f t="shared" si="70"/>
        <v>г. Сосновый Бор, ул. Ленинградская, д. 32</v>
      </c>
      <c r="L1477" s="35" t="str">
        <f t="shared" si="71"/>
        <v>№032860 - 9 остановок</v>
      </c>
    </row>
    <row r="1478" spans="10:12" ht="16.5" customHeight="1" x14ac:dyDescent="0.25">
      <c r="J1478" s="236" t="str">
        <f t="shared" si="69"/>
        <v/>
      </c>
      <c r="K1478" s="35" t="str">
        <f t="shared" si="70"/>
        <v/>
      </c>
      <c r="L1478" s="35" t="str">
        <f t="shared" si="71"/>
        <v/>
      </c>
    </row>
    <row r="1479" spans="10:12" ht="16.5" customHeight="1" x14ac:dyDescent="0.25">
      <c r="J1479" s="236" t="str">
        <f t="shared" si="69"/>
        <v/>
      </c>
      <c r="K1479" s="35" t="str">
        <f t="shared" si="70"/>
        <v/>
      </c>
      <c r="L1479" s="35" t="str">
        <f t="shared" si="71"/>
        <v/>
      </c>
    </row>
    <row r="1480" spans="10:12" ht="16.5" customHeight="1" x14ac:dyDescent="0.25">
      <c r="J1480" s="236" t="str">
        <f t="shared" si="69"/>
        <v/>
      </c>
      <c r="K1480" s="35" t="str">
        <f t="shared" si="70"/>
        <v/>
      </c>
      <c r="L1480" s="35" t="str">
        <f t="shared" si="71"/>
        <v/>
      </c>
    </row>
    <row r="1481" spans="10:12" ht="16.5" customHeight="1" x14ac:dyDescent="0.25">
      <c r="J1481" s="236" t="str">
        <f t="shared" si="69"/>
        <v/>
      </c>
      <c r="K1481" s="35" t="str">
        <f t="shared" si="70"/>
        <v/>
      </c>
      <c r="L1481" s="35" t="str">
        <f t="shared" si="71"/>
        <v/>
      </c>
    </row>
    <row r="1482" spans="10:12" ht="16.5" customHeight="1" x14ac:dyDescent="0.25">
      <c r="J1482" s="236" t="str">
        <f t="shared" si="69"/>
        <v/>
      </c>
      <c r="K1482" s="35" t="str">
        <f t="shared" si="70"/>
        <v/>
      </c>
      <c r="L1482" s="35" t="str">
        <f t="shared" si="71"/>
        <v/>
      </c>
    </row>
    <row r="1483" spans="10:12" ht="16.5" customHeight="1" x14ac:dyDescent="0.25">
      <c r="J1483" s="236" t="str">
        <f t="shared" si="69"/>
        <v/>
      </c>
      <c r="K1483" s="35" t="str">
        <f t="shared" si="70"/>
        <v/>
      </c>
      <c r="L1483" s="35" t="str">
        <f t="shared" si="71"/>
        <v/>
      </c>
    </row>
    <row r="1484" spans="10:12" ht="16.5" customHeight="1" x14ac:dyDescent="0.25">
      <c r="J1484" s="236">
        <f t="shared" si="69"/>
        <v>43337</v>
      </c>
      <c r="K1484" s="35" t="str">
        <f t="shared" si="70"/>
        <v>г. Сосновый Бор, ул. Ленинградская, д. 36</v>
      </c>
      <c r="L1484" s="35" t="str">
        <f t="shared" si="71"/>
        <v>№ 024634 - 7 остановок</v>
      </c>
    </row>
    <row r="1485" spans="10:12" ht="16.5" customHeight="1" x14ac:dyDescent="0.25">
      <c r="J1485" s="236" t="str">
        <f t="shared" si="69"/>
        <v/>
      </c>
      <c r="K1485" s="35" t="str">
        <f t="shared" si="70"/>
        <v/>
      </c>
      <c r="L1485" s="35" t="str">
        <f t="shared" si="71"/>
        <v/>
      </c>
    </row>
    <row r="1486" spans="10:12" ht="16.5" customHeight="1" x14ac:dyDescent="0.25">
      <c r="J1486" s="236" t="str">
        <f t="shared" si="69"/>
        <v/>
      </c>
      <c r="K1486" s="35" t="str">
        <f t="shared" si="70"/>
        <v/>
      </c>
      <c r="L1486" s="35" t="str">
        <f t="shared" si="71"/>
        <v/>
      </c>
    </row>
    <row r="1487" spans="10:12" ht="16.5" customHeight="1" x14ac:dyDescent="0.25">
      <c r="J1487" s="236" t="str">
        <f t="shared" si="69"/>
        <v/>
      </c>
      <c r="K1487" s="35" t="str">
        <f t="shared" si="70"/>
        <v/>
      </c>
      <c r="L1487" s="35" t="str">
        <f t="shared" si="71"/>
        <v/>
      </c>
    </row>
    <row r="1488" spans="10:12" ht="16.5" customHeight="1" x14ac:dyDescent="0.25">
      <c r="J1488" s="236" t="str">
        <f t="shared" si="69"/>
        <v/>
      </c>
      <c r="K1488" s="35" t="str">
        <f t="shared" si="70"/>
        <v/>
      </c>
      <c r="L1488" s="35" t="str">
        <f t="shared" si="71"/>
        <v/>
      </c>
    </row>
    <row r="1489" spans="10:12" ht="16.5" customHeight="1" x14ac:dyDescent="0.25">
      <c r="J1489" s="236" t="str">
        <f t="shared" si="69"/>
        <v/>
      </c>
      <c r="K1489" s="35" t="str">
        <f t="shared" si="70"/>
        <v/>
      </c>
      <c r="L1489" s="35" t="str">
        <f t="shared" si="71"/>
        <v/>
      </c>
    </row>
    <row r="1490" spans="10:12" ht="16.5" customHeight="1" x14ac:dyDescent="0.25">
      <c r="J1490" s="236" t="str">
        <f t="shared" si="69"/>
        <v/>
      </c>
      <c r="K1490" s="35" t="str">
        <f t="shared" si="70"/>
        <v/>
      </c>
      <c r="L1490" s="35" t="str">
        <f t="shared" si="71"/>
        <v/>
      </c>
    </row>
    <row r="1491" spans="10:12" ht="16.5" customHeight="1" x14ac:dyDescent="0.25">
      <c r="J1491" s="236">
        <f t="shared" si="69"/>
        <v>43337</v>
      </c>
      <c r="K1491" s="35" t="str">
        <f t="shared" si="70"/>
        <v>г. Сосновый Бор, ул. Ленинградская, д. 36</v>
      </c>
      <c r="L1491" s="35" t="str">
        <f t="shared" si="71"/>
        <v>№ 024635 - 9 остановок</v>
      </c>
    </row>
    <row r="1492" spans="10:12" ht="16.5" customHeight="1" x14ac:dyDescent="0.25">
      <c r="J1492" s="236" t="str">
        <f t="shared" si="69"/>
        <v/>
      </c>
      <c r="K1492" s="35" t="str">
        <f t="shared" si="70"/>
        <v/>
      </c>
      <c r="L1492" s="35" t="str">
        <f t="shared" si="71"/>
        <v/>
      </c>
    </row>
    <row r="1493" spans="10:12" ht="16.5" customHeight="1" x14ac:dyDescent="0.25">
      <c r="J1493" s="236" t="str">
        <f t="shared" si="69"/>
        <v/>
      </c>
      <c r="K1493" s="35" t="str">
        <f t="shared" si="70"/>
        <v/>
      </c>
      <c r="L1493" s="35" t="str">
        <f t="shared" si="71"/>
        <v/>
      </c>
    </row>
    <row r="1494" spans="10:12" ht="16.5" customHeight="1" x14ac:dyDescent="0.25">
      <c r="J1494" s="236" t="str">
        <f t="shared" si="69"/>
        <v/>
      </c>
      <c r="K1494" s="35" t="str">
        <f t="shared" si="70"/>
        <v/>
      </c>
      <c r="L1494" s="35" t="str">
        <f t="shared" si="71"/>
        <v/>
      </c>
    </row>
    <row r="1495" spans="10:12" ht="16.5" customHeight="1" x14ac:dyDescent="0.25">
      <c r="J1495" s="236" t="str">
        <f t="shared" si="69"/>
        <v/>
      </c>
      <c r="K1495" s="35" t="str">
        <f t="shared" si="70"/>
        <v/>
      </c>
      <c r="L1495" s="35" t="str">
        <f t="shared" si="71"/>
        <v/>
      </c>
    </row>
    <row r="1496" spans="10:12" ht="16.5" customHeight="1" x14ac:dyDescent="0.25">
      <c r="J1496" s="236" t="str">
        <f t="shared" si="69"/>
        <v/>
      </c>
      <c r="K1496" s="35" t="str">
        <f t="shared" si="70"/>
        <v/>
      </c>
      <c r="L1496" s="35" t="str">
        <f t="shared" si="71"/>
        <v/>
      </c>
    </row>
    <row r="1497" spans="10:12" ht="16.5" customHeight="1" x14ac:dyDescent="0.25">
      <c r="J1497" s="236" t="str">
        <f t="shared" si="69"/>
        <v/>
      </c>
      <c r="K1497" s="35" t="str">
        <f t="shared" si="70"/>
        <v/>
      </c>
      <c r="L1497" s="35" t="str">
        <f t="shared" si="71"/>
        <v/>
      </c>
    </row>
    <row r="1498" spans="10:12" ht="16.5" customHeight="1" x14ac:dyDescent="0.25">
      <c r="J1498" s="236">
        <f t="shared" si="69"/>
        <v>43337</v>
      </c>
      <c r="K1498" s="35" t="str">
        <f t="shared" si="70"/>
        <v>г. Сосновый Бор, ул. Ленинградская, д. 40</v>
      </c>
      <c r="L1498" s="35" t="str">
        <f t="shared" si="71"/>
        <v>№ 024633 - 9 остановок</v>
      </c>
    </row>
    <row r="1499" spans="10:12" ht="16.5" customHeight="1" x14ac:dyDescent="0.25">
      <c r="J1499" s="236" t="str">
        <f t="shared" si="69"/>
        <v/>
      </c>
      <c r="K1499" s="35" t="str">
        <f t="shared" si="70"/>
        <v/>
      </c>
      <c r="L1499" s="35" t="str">
        <f t="shared" si="71"/>
        <v/>
      </c>
    </row>
    <row r="1500" spans="10:12" ht="16.5" customHeight="1" x14ac:dyDescent="0.25">
      <c r="J1500" s="236" t="str">
        <f t="shared" si="69"/>
        <v/>
      </c>
      <c r="K1500" s="35" t="str">
        <f t="shared" si="70"/>
        <v/>
      </c>
      <c r="L1500" s="35" t="str">
        <f t="shared" si="71"/>
        <v/>
      </c>
    </row>
    <row r="1501" spans="10:12" ht="16.5" customHeight="1" x14ac:dyDescent="0.25">
      <c r="J1501" s="236" t="str">
        <f t="shared" si="69"/>
        <v/>
      </c>
      <c r="K1501" s="35" t="str">
        <f t="shared" si="70"/>
        <v/>
      </c>
      <c r="L1501" s="35" t="str">
        <f t="shared" si="71"/>
        <v/>
      </c>
    </row>
    <row r="1502" spans="10:12" ht="16.5" customHeight="1" x14ac:dyDescent="0.25">
      <c r="J1502" s="236" t="str">
        <f t="shared" si="69"/>
        <v/>
      </c>
      <c r="K1502" s="35" t="str">
        <f t="shared" si="70"/>
        <v/>
      </c>
      <c r="L1502" s="35" t="str">
        <f t="shared" si="71"/>
        <v/>
      </c>
    </row>
    <row r="1503" spans="10:12" ht="16.5" customHeight="1" x14ac:dyDescent="0.25">
      <c r="J1503" s="236" t="str">
        <f t="shared" si="69"/>
        <v/>
      </c>
      <c r="K1503" s="35" t="str">
        <f t="shared" si="70"/>
        <v/>
      </c>
      <c r="L1503" s="35" t="str">
        <f t="shared" si="71"/>
        <v/>
      </c>
    </row>
    <row r="1504" spans="10:12" ht="16.5" customHeight="1" x14ac:dyDescent="0.25">
      <c r="J1504" s="236" t="str">
        <f t="shared" si="69"/>
        <v/>
      </c>
      <c r="K1504" s="35" t="str">
        <f t="shared" si="70"/>
        <v/>
      </c>
      <c r="L1504" s="35" t="str">
        <f t="shared" si="71"/>
        <v/>
      </c>
    </row>
    <row r="1505" spans="10:12" ht="16.5" customHeight="1" x14ac:dyDescent="0.25">
      <c r="J1505" s="236">
        <f t="shared" si="69"/>
        <v>43337</v>
      </c>
      <c r="K1505" s="35" t="str">
        <f t="shared" si="70"/>
        <v>г. Сосновый Бор, ул. Ленинградская, д. 48</v>
      </c>
      <c r="L1505" s="35" t="str">
        <f t="shared" si="71"/>
        <v>№ 024630 - 9 остановок</v>
      </c>
    </row>
    <row r="1506" spans="10:12" ht="16.5" customHeight="1" x14ac:dyDescent="0.25">
      <c r="J1506" s="236" t="str">
        <f t="shared" si="69"/>
        <v/>
      </c>
      <c r="K1506" s="35" t="str">
        <f t="shared" si="70"/>
        <v/>
      </c>
      <c r="L1506" s="35" t="str">
        <f t="shared" si="71"/>
        <v/>
      </c>
    </row>
    <row r="1507" spans="10:12" ht="16.5" customHeight="1" x14ac:dyDescent="0.25">
      <c r="J1507" s="236" t="str">
        <f t="shared" si="69"/>
        <v/>
      </c>
      <c r="K1507" s="35" t="str">
        <f t="shared" si="70"/>
        <v/>
      </c>
      <c r="L1507" s="35" t="str">
        <f t="shared" si="71"/>
        <v/>
      </c>
    </row>
    <row r="1508" spans="10:12" ht="16.5" customHeight="1" x14ac:dyDescent="0.25">
      <c r="J1508" s="236" t="str">
        <f t="shared" si="69"/>
        <v/>
      </c>
      <c r="K1508" s="35" t="str">
        <f t="shared" si="70"/>
        <v/>
      </c>
      <c r="L1508" s="35" t="str">
        <f t="shared" si="71"/>
        <v/>
      </c>
    </row>
    <row r="1509" spans="10:12" ht="16.5" customHeight="1" x14ac:dyDescent="0.25">
      <c r="J1509" s="236" t="str">
        <f t="shared" si="69"/>
        <v/>
      </c>
      <c r="K1509" s="35" t="str">
        <f t="shared" si="70"/>
        <v/>
      </c>
      <c r="L1509" s="35" t="str">
        <f t="shared" si="71"/>
        <v/>
      </c>
    </row>
    <row r="1510" spans="10:12" ht="16.5" customHeight="1" x14ac:dyDescent="0.25">
      <c r="J1510" s="236" t="str">
        <f t="shared" si="69"/>
        <v/>
      </c>
      <c r="K1510" s="35" t="str">
        <f t="shared" si="70"/>
        <v/>
      </c>
      <c r="L1510" s="35" t="str">
        <f t="shared" si="71"/>
        <v/>
      </c>
    </row>
    <row r="1511" spans="10:12" ht="16.5" customHeight="1" x14ac:dyDescent="0.25">
      <c r="J1511" s="236" t="str">
        <f t="shared" si="69"/>
        <v/>
      </c>
      <c r="K1511" s="35" t="str">
        <f t="shared" si="70"/>
        <v/>
      </c>
      <c r="L1511" s="35" t="str">
        <f t="shared" si="71"/>
        <v/>
      </c>
    </row>
    <row r="1512" spans="10:12" ht="16.5" customHeight="1" x14ac:dyDescent="0.25">
      <c r="J1512" s="236">
        <f t="shared" si="69"/>
        <v>43337</v>
      </c>
      <c r="K1512" s="35" t="str">
        <f t="shared" si="70"/>
        <v>г. Сосновый Бор, ул. Ленинградская, д. 52</v>
      </c>
      <c r="L1512" s="35" t="str">
        <f t="shared" si="71"/>
        <v>№ 024636 - 9 остановок</v>
      </c>
    </row>
    <row r="1513" spans="10:12" ht="16.5" customHeight="1" x14ac:dyDescent="0.25">
      <c r="J1513" s="236" t="str">
        <f t="shared" si="69"/>
        <v/>
      </c>
      <c r="K1513" s="35" t="str">
        <f t="shared" si="70"/>
        <v/>
      </c>
      <c r="L1513" s="35" t="str">
        <f t="shared" si="71"/>
        <v/>
      </c>
    </row>
    <row r="1514" spans="10:12" ht="16.5" customHeight="1" x14ac:dyDescent="0.25">
      <c r="J1514" s="236" t="str">
        <f t="shared" si="69"/>
        <v/>
      </c>
      <c r="K1514" s="35" t="str">
        <f t="shared" si="70"/>
        <v/>
      </c>
      <c r="L1514" s="35" t="str">
        <f t="shared" si="71"/>
        <v/>
      </c>
    </row>
    <row r="1515" spans="10:12" ht="16.5" customHeight="1" x14ac:dyDescent="0.25">
      <c r="J1515" s="236" t="str">
        <f t="shared" si="69"/>
        <v/>
      </c>
      <c r="K1515" s="35" t="str">
        <f t="shared" si="70"/>
        <v/>
      </c>
      <c r="L1515" s="35" t="str">
        <f t="shared" si="71"/>
        <v/>
      </c>
    </row>
    <row r="1516" spans="10:12" ht="16.5" customHeight="1" x14ac:dyDescent="0.25">
      <c r="J1516" s="236" t="str">
        <f t="shared" si="69"/>
        <v/>
      </c>
      <c r="K1516" s="35" t="str">
        <f t="shared" si="70"/>
        <v/>
      </c>
      <c r="L1516" s="35" t="str">
        <f t="shared" si="71"/>
        <v/>
      </c>
    </row>
    <row r="1517" spans="10:12" ht="16.5" customHeight="1" x14ac:dyDescent="0.25">
      <c r="J1517" s="236" t="str">
        <f t="shared" si="69"/>
        <v/>
      </c>
      <c r="K1517" s="35" t="str">
        <f t="shared" si="70"/>
        <v/>
      </c>
      <c r="L1517" s="35" t="str">
        <f t="shared" si="71"/>
        <v/>
      </c>
    </row>
    <row r="1518" spans="10:12" ht="16.5" customHeight="1" x14ac:dyDescent="0.25">
      <c r="J1518" s="236" t="str">
        <f t="shared" si="69"/>
        <v/>
      </c>
      <c r="K1518" s="35" t="str">
        <f t="shared" si="70"/>
        <v/>
      </c>
      <c r="L1518" s="35" t="str">
        <f t="shared" si="71"/>
        <v/>
      </c>
    </row>
    <row r="1519" spans="10:12" ht="16.5" customHeight="1" x14ac:dyDescent="0.25">
      <c r="J1519" s="236">
        <f t="shared" si="69"/>
        <v>43337</v>
      </c>
      <c r="K1519" s="35" t="str">
        <f t="shared" si="70"/>
        <v>г. Сосновый Бор, ул. Ленинградская, д. 52</v>
      </c>
      <c r="L1519" s="35" t="str">
        <f t="shared" si="71"/>
        <v>№ 024637 - 9 остановок</v>
      </c>
    </row>
    <row r="1520" spans="10:12" ht="16.5" customHeight="1" x14ac:dyDescent="0.25">
      <c r="J1520" s="236" t="str">
        <f t="shared" si="69"/>
        <v/>
      </c>
      <c r="K1520" s="35" t="str">
        <f t="shared" si="70"/>
        <v/>
      </c>
      <c r="L1520" s="35" t="str">
        <f t="shared" si="71"/>
        <v/>
      </c>
    </row>
    <row r="1521" spans="10:12" ht="16.5" customHeight="1" x14ac:dyDescent="0.25">
      <c r="J1521" s="236" t="str">
        <f t="shared" si="69"/>
        <v/>
      </c>
      <c r="K1521" s="35" t="str">
        <f t="shared" si="70"/>
        <v/>
      </c>
      <c r="L1521" s="35" t="str">
        <f t="shared" si="71"/>
        <v/>
      </c>
    </row>
    <row r="1522" spans="10:12" ht="16.5" customHeight="1" x14ac:dyDescent="0.25">
      <c r="J1522" s="236" t="str">
        <f t="shared" si="69"/>
        <v/>
      </c>
      <c r="K1522" s="35" t="str">
        <f t="shared" si="70"/>
        <v/>
      </c>
      <c r="L1522" s="35" t="str">
        <f t="shared" si="71"/>
        <v/>
      </c>
    </row>
    <row r="1523" spans="10:12" ht="16.5" customHeight="1" x14ac:dyDescent="0.25">
      <c r="J1523" s="236" t="str">
        <f t="shared" si="69"/>
        <v/>
      </c>
      <c r="K1523" s="35" t="str">
        <f t="shared" si="70"/>
        <v/>
      </c>
      <c r="L1523" s="35" t="str">
        <f t="shared" si="71"/>
        <v/>
      </c>
    </row>
    <row r="1524" spans="10:12" ht="16.5" customHeight="1" x14ac:dyDescent="0.25">
      <c r="J1524" s="236" t="str">
        <f t="shared" si="69"/>
        <v/>
      </c>
      <c r="K1524" s="35" t="str">
        <f t="shared" si="70"/>
        <v/>
      </c>
      <c r="L1524" s="35" t="str">
        <f t="shared" si="71"/>
        <v/>
      </c>
    </row>
    <row r="1525" spans="10:12" ht="16.5" customHeight="1" x14ac:dyDescent="0.25">
      <c r="J1525" s="236" t="str">
        <f t="shared" si="69"/>
        <v/>
      </c>
      <c r="K1525" s="35" t="str">
        <f t="shared" si="70"/>
        <v/>
      </c>
      <c r="L1525" s="35" t="str">
        <f t="shared" si="71"/>
        <v/>
      </c>
    </row>
    <row r="1526" spans="10:12" ht="16.5" customHeight="1" x14ac:dyDescent="0.25">
      <c r="J1526" s="236">
        <f t="shared" si="69"/>
        <v>43337</v>
      </c>
      <c r="K1526" s="35" t="str">
        <f t="shared" si="70"/>
        <v>г. Сосновый Бор, ул. Ленинградская, д. 58</v>
      </c>
      <c r="L1526" s="35" t="str">
        <f t="shared" si="71"/>
        <v>№ 026805- 9 остановок</v>
      </c>
    </row>
    <row r="1527" spans="10:12" ht="16.5" customHeight="1" x14ac:dyDescent="0.25">
      <c r="J1527" s="236" t="str">
        <f t="shared" si="69"/>
        <v/>
      </c>
      <c r="K1527" s="35" t="str">
        <f t="shared" si="70"/>
        <v/>
      </c>
      <c r="L1527" s="35" t="str">
        <f t="shared" si="71"/>
        <v/>
      </c>
    </row>
    <row r="1528" spans="10:12" ht="16.5" customHeight="1" x14ac:dyDescent="0.25">
      <c r="J1528" s="236" t="str">
        <f t="shared" si="69"/>
        <v/>
      </c>
      <c r="K1528" s="35" t="str">
        <f t="shared" si="70"/>
        <v/>
      </c>
      <c r="L1528" s="35" t="str">
        <f t="shared" si="71"/>
        <v/>
      </c>
    </row>
    <row r="1529" spans="10:12" ht="16.5" customHeight="1" x14ac:dyDescent="0.25">
      <c r="J1529" s="236" t="str">
        <f t="shared" si="69"/>
        <v/>
      </c>
      <c r="K1529" s="35" t="str">
        <f t="shared" si="70"/>
        <v/>
      </c>
      <c r="L1529" s="35" t="str">
        <f t="shared" si="71"/>
        <v/>
      </c>
    </row>
    <row r="1530" spans="10:12" ht="16.5" customHeight="1" x14ac:dyDescent="0.25">
      <c r="J1530" s="236" t="str">
        <f t="shared" si="69"/>
        <v/>
      </c>
      <c r="K1530" s="35" t="str">
        <f t="shared" si="70"/>
        <v/>
      </c>
      <c r="L1530" s="35" t="str">
        <f t="shared" si="71"/>
        <v/>
      </c>
    </row>
    <row r="1531" spans="10:12" ht="16.5" customHeight="1" x14ac:dyDescent="0.25">
      <c r="J1531" s="236" t="str">
        <f t="shared" si="69"/>
        <v/>
      </c>
      <c r="K1531" s="35" t="str">
        <f t="shared" si="70"/>
        <v/>
      </c>
      <c r="L1531" s="35" t="str">
        <f t="shared" si="71"/>
        <v/>
      </c>
    </row>
    <row r="1532" spans="10:12" ht="16.5" customHeight="1" x14ac:dyDescent="0.25">
      <c r="J1532" s="236" t="str">
        <f t="shared" si="69"/>
        <v/>
      </c>
      <c r="K1532" s="35" t="str">
        <f t="shared" si="70"/>
        <v/>
      </c>
      <c r="L1532" s="35" t="str">
        <f t="shared" si="71"/>
        <v/>
      </c>
    </row>
    <row r="1533" spans="10:12" ht="16.5" customHeight="1" x14ac:dyDescent="0.25">
      <c r="J1533" s="236">
        <f t="shared" si="69"/>
        <v>43337</v>
      </c>
      <c r="K1533" s="35" t="str">
        <f t="shared" si="70"/>
        <v>г. Сосновый Бор, ул. Ленинградская, д. 60</v>
      </c>
      <c r="L1533" s="35" t="str">
        <f t="shared" si="71"/>
        <v>№ 027467 - 7 остановок</v>
      </c>
    </row>
    <row r="1534" spans="10:12" ht="16.5" customHeight="1" x14ac:dyDescent="0.25">
      <c r="J1534" s="236" t="str">
        <f t="shared" si="69"/>
        <v/>
      </c>
      <c r="K1534" s="35" t="str">
        <f t="shared" si="70"/>
        <v/>
      </c>
      <c r="L1534" s="35" t="str">
        <f t="shared" si="71"/>
        <v/>
      </c>
    </row>
    <row r="1535" spans="10:12" ht="16.5" customHeight="1" x14ac:dyDescent="0.25">
      <c r="J1535" s="236" t="str">
        <f t="shared" si="69"/>
        <v/>
      </c>
      <c r="K1535" s="35" t="str">
        <f t="shared" si="70"/>
        <v/>
      </c>
      <c r="L1535" s="35" t="str">
        <f t="shared" si="71"/>
        <v/>
      </c>
    </row>
    <row r="1536" spans="10:12" ht="16.5" customHeight="1" x14ac:dyDescent="0.25">
      <c r="J1536" s="236" t="str">
        <f t="shared" si="69"/>
        <v/>
      </c>
      <c r="K1536" s="35" t="str">
        <f t="shared" si="70"/>
        <v/>
      </c>
      <c r="L1536" s="35" t="str">
        <f t="shared" si="71"/>
        <v/>
      </c>
    </row>
    <row r="1537" spans="10:12" ht="16.5" customHeight="1" x14ac:dyDescent="0.25">
      <c r="J1537" s="236" t="str">
        <f t="shared" si="69"/>
        <v/>
      </c>
      <c r="K1537" s="35" t="str">
        <f t="shared" si="70"/>
        <v/>
      </c>
      <c r="L1537" s="35" t="str">
        <f t="shared" si="71"/>
        <v/>
      </c>
    </row>
    <row r="1538" spans="10:12" ht="16.5" customHeight="1" x14ac:dyDescent="0.25">
      <c r="J1538" s="236" t="str">
        <f t="shared" ref="J1538:J1601" si="72">IF(MOD(ROW(),7),"",INDEX(D:D,ROW(1539:1932)/7))</f>
        <v/>
      </c>
      <c r="K1538" s="35" t="str">
        <f t="shared" ref="K1538:K1601" si="73">IF(MOD(ROW(),7),"",INDEX(E:E,ROW(1539:1932)/7))</f>
        <v/>
      </c>
      <c r="L1538" s="35" t="str">
        <f t="shared" ref="L1538:L1601" si="74">IF(MOD(ROW(),7),"",INDEX(F:F,ROW(1539:1932)/7))</f>
        <v/>
      </c>
    </row>
    <row r="1539" spans="10:12" ht="16.5" customHeight="1" x14ac:dyDescent="0.25">
      <c r="J1539" s="236" t="str">
        <f t="shared" si="72"/>
        <v/>
      </c>
      <c r="K1539" s="35" t="str">
        <f t="shared" si="73"/>
        <v/>
      </c>
      <c r="L1539" s="35" t="str">
        <f t="shared" si="74"/>
        <v/>
      </c>
    </row>
    <row r="1540" spans="10:12" ht="16.5" customHeight="1" x14ac:dyDescent="0.25">
      <c r="J1540" s="236">
        <f t="shared" si="72"/>
        <v>43337</v>
      </c>
      <c r="K1540" s="35" t="str">
        <f t="shared" si="73"/>
        <v>г. Сосновый Бор, ул. Ленинградская, д. 60</v>
      </c>
      <c r="L1540" s="35" t="str">
        <f t="shared" si="74"/>
        <v>№ 027468 - 7 остановок</v>
      </c>
    </row>
    <row r="1541" spans="10:12" ht="16.5" customHeight="1" x14ac:dyDescent="0.25">
      <c r="J1541" s="236" t="str">
        <f t="shared" si="72"/>
        <v/>
      </c>
      <c r="K1541" s="35" t="str">
        <f t="shared" si="73"/>
        <v/>
      </c>
      <c r="L1541" s="35" t="str">
        <f t="shared" si="74"/>
        <v/>
      </c>
    </row>
    <row r="1542" spans="10:12" ht="16.5" customHeight="1" x14ac:dyDescent="0.25">
      <c r="J1542" s="236" t="str">
        <f t="shared" si="72"/>
        <v/>
      </c>
      <c r="K1542" s="35" t="str">
        <f t="shared" si="73"/>
        <v/>
      </c>
      <c r="L1542" s="35" t="str">
        <f t="shared" si="74"/>
        <v/>
      </c>
    </row>
    <row r="1543" spans="10:12" ht="16.5" customHeight="1" x14ac:dyDescent="0.25">
      <c r="J1543" s="236" t="str">
        <f t="shared" si="72"/>
        <v/>
      </c>
      <c r="K1543" s="35" t="str">
        <f t="shared" si="73"/>
        <v/>
      </c>
      <c r="L1543" s="35" t="str">
        <f t="shared" si="74"/>
        <v/>
      </c>
    </row>
    <row r="1544" spans="10:12" ht="16.5" customHeight="1" x14ac:dyDescent="0.25">
      <c r="J1544" s="236" t="str">
        <f t="shared" si="72"/>
        <v/>
      </c>
      <c r="K1544" s="35" t="str">
        <f t="shared" si="73"/>
        <v/>
      </c>
      <c r="L1544" s="35" t="str">
        <f t="shared" si="74"/>
        <v/>
      </c>
    </row>
    <row r="1545" spans="10:12" ht="16.5" customHeight="1" x14ac:dyDescent="0.25">
      <c r="J1545" s="236" t="str">
        <f t="shared" si="72"/>
        <v/>
      </c>
      <c r="K1545" s="35" t="str">
        <f t="shared" si="73"/>
        <v/>
      </c>
      <c r="L1545" s="35" t="str">
        <f t="shared" si="74"/>
        <v/>
      </c>
    </row>
    <row r="1546" spans="10:12" ht="16.5" customHeight="1" x14ac:dyDescent="0.25">
      <c r="J1546" s="236" t="str">
        <f t="shared" si="72"/>
        <v/>
      </c>
      <c r="K1546" s="35" t="str">
        <f t="shared" si="73"/>
        <v/>
      </c>
      <c r="L1546" s="35" t="str">
        <f t="shared" si="74"/>
        <v/>
      </c>
    </row>
    <row r="1547" spans="10:12" ht="16.5" customHeight="1" x14ac:dyDescent="0.25">
      <c r="J1547" s="236">
        <f t="shared" si="72"/>
        <v>43337</v>
      </c>
      <c r="K1547" s="35" t="str">
        <f t="shared" si="73"/>
        <v>г. Сосновый Бор, ул. Ленинградская, д. 60</v>
      </c>
      <c r="L1547" s="35" t="str">
        <f t="shared" si="74"/>
        <v>№ 027469 - 7 остановок</v>
      </c>
    </row>
    <row r="1548" spans="10:12" ht="16.5" customHeight="1" x14ac:dyDescent="0.25">
      <c r="J1548" s="236" t="str">
        <f t="shared" si="72"/>
        <v/>
      </c>
      <c r="K1548" s="35" t="str">
        <f t="shared" si="73"/>
        <v/>
      </c>
      <c r="L1548" s="35" t="str">
        <f t="shared" si="74"/>
        <v/>
      </c>
    </row>
    <row r="1549" spans="10:12" ht="16.5" customHeight="1" x14ac:dyDescent="0.25">
      <c r="J1549" s="236" t="str">
        <f t="shared" si="72"/>
        <v/>
      </c>
      <c r="K1549" s="35" t="str">
        <f t="shared" si="73"/>
        <v/>
      </c>
      <c r="L1549" s="35" t="str">
        <f t="shared" si="74"/>
        <v/>
      </c>
    </row>
    <row r="1550" spans="10:12" ht="16.5" customHeight="1" x14ac:dyDescent="0.25">
      <c r="J1550" s="236" t="str">
        <f t="shared" si="72"/>
        <v/>
      </c>
      <c r="K1550" s="35" t="str">
        <f t="shared" si="73"/>
        <v/>
      </c>
      <c r="L1550" s="35" t="str">
        <f t="shared" si="74"/>
        <v/>
      </c>
    </row>
    <row r="1551" spans="10:12" ht="16.5" customHeight="1" x14ac:dyDescent="0.25">
      <c r="J1551" s="236" t="str">
        <f t="shared" si="72"/>
        <v/>
      </c>
      <c r="K1551" s="35" t="str">
        <f t="shared" si="73"/>
        <v/>
      </c>
      <c r="L1551" s="35" t="str">
        <f t="shared" si="74"/>
        <v/>
      </c>
    </row>
    <row r="1552" spans="10:12" ht="16.5" customHeight="1" x14ac:dyDescent="0.25">
      <c r="J1552" s="236" t="str">
        <f t="shared" si="72"/>
        <v/>
      </c>
      <c r="K1552" s="35" t="str">
        <f t="shared" si="73"/>
        <v/>
      </c>
      <c r="L1552" s="35" t="str">
        <f t="shared" si="74"/>
        <v/>
      </c>
    </row>
    <row r="1553" spans="10:12" ht="16.5" customHeight="1" x14ac:dyDescent="0.25">
      <c r="J1553" s="236" t="str">
        <f t="shared" si="72"/>
        <v/>
      </c>
      <c r="K1553" s="35" t="str">
        <f t="shared" si="73"/>
        <v/>
      </c>
      <c r="L1553" s="35" t="str">
        <f t="shared" si="74"/>
        <v/>
      </c>
    </row>
    <row r="1554" spans="10:12" ht="16.5" customHeight="1" x14ac:dyDescent="0.25">
      <c r="J1554" s="236">
        <f t="shared" si="72"/>
        <v>43337</v>
      </c>
      <c r="K1554" s="35" t="str">
        <f t="shared" si="73"/>
        <v>г. Сосновый Бор, ул. Ленинградская, д. 60</v>
      </c>
      <c r="L1554" s="35" t="str">
        <f t="shared" si="74"/>
        <v>№ 027470 - 7 остановок</v>
      </c>
    </row>
    <row r="1555" spans="10:12" ht="16.5" customHeight="1" x14ac:dyDescent="0.25">
      <c r="J1555" s="236" t="str">
        <f t="shared" si="72"/>
        <v/>
      </c>
      <c r="K1555" s="35" t="str">
        <f t="shared" si="73"/>
        <v/>
      </c>
      <c r="L1555" s="35" t="str">
        <f t="shared" si="74"/>
        <v/>
      </c>
    </row>
    <row r="1556" spans="10:12" ht="16.5" customHeight="1" x14ac:dyDescent="0.25">
      <c r="J1556" s="236" t="str">
        <f t="shared" si="72"/>
        <v/>
      </c>
      <c r="K1556" s="35" t="str">
        <f t="shared" si="73"/>
        <v/>
      </c>
      <c r="L1556" s="35" t="str">
        <f t="shared" si="74"/>
        <v/>
      </c>
    </row>
    <row r="1557" spans="10:12" ht="16.5" customHeight="1" x14ac:dyDescent="0.25">
      <c r="J1557" s="236" t="str">
        <f t="shared" si="72"/>
        <v/>
      </c>
      <c r="K1557" s="35" t="str">
        <f t="shared" si="73"/>
        <v/>
      </c>
      <c r="L1557" s="35" t="str">
        <f t="shared" si="74"/>
        <v/>
      </c>
    </row>
    <row r="1558" spans="10:12" ht="16.5" customHeight="1" x14ac:dyDescent="0.25">
      <c r="J1558" s="236" t="str">
        <f t="shared" si="72"/>
        <v/>
      </c>
      <c r="K1558" s="35" t="str">
        <f t="shared" si="73"/>
        <v/>
      </c>
      <c r="L1558" s="35" t="str">
        <f t="shared" si="74"/>
        <v/>
      </c>
    </row>
    <row r="1559" spans="10:12" ht="16.5" customHeight="1" x14ac:dyDescent="0.25">
      <c r="J1559" s="236" t="str">
        <f t="shared" si="72"/>
        <v/>
      </c>
      <c r="K1559" s="35" t="str">
        <f t="shared" si="73"/>
        <v/>
      </c>
      <c r="L1559" s="35" t="str">
        <f t="shared" si="74"/>
        <v/>
      </c>
    </row>
    <row r="1560" spans="10:12" ht="16.5" customHeight="1" x14ac:dyDescent="0.25">
      <c r="J1560" s="236" t="str">
        <f t="shared" si="72"/>
        <v/>
      </c>
      <c r="K1560" s="35" t="str">
        <f t="shared" si="73"/>
        <v/>
      </c>
      <c r="L1560" s="35" t="str">
        <f t="shared" si="74"/>
        <v/>
      </c>
    </row>
    <row r="1561" spans="10:12" ht="16.5" customHeight="1" x14ac:dyDescent="0.25">
      <c r="J1561" s="236">
        <f t="shared" si="72"/>
        <v>43337</v>
      </c>
      <c r="K1561" s="35" t="str">
        <f t="shared" si="73"/>
        <v>г. Сосновый Бор, ул. Ленинградская, д. 60</v>
      </c>
      <c r="L1561" s="35" t="str">
        <f t="shared" si="74"/>
        <v>№ 027820 - 7 остановок</v>
      </c>
    </row>
    <row r="1562" spans="10:12" ht="16.5" customHeight="1" x14ac:dyDescent="0.25">
      <c r="J1562" s="236" t="str">
        <f t="shared" si="72"/>
        <v/>
      </c>
      <c r="K1562" s="35" t="str">
        <f t="shared" si="73"/>
        <v/>
      </c>
      <c r="L1562" s="35" t="str">
        <f t="shared" si="74"/>
        <v/>
      </c>
    </row>
    <row r="1563" spans="10:12" ht="16.5" customHeight="1" x14ac:dyDescent="0.25">
      <c r="J1563" s="236" t="str">
        <f t="shared" si="72"/>
        <v/>
      </c>
      <c r="K1563" s="35" t="str">
        <f t="shared" si="73"/>
        <v/>
      </c>
      <c r="L1563" s="35" t="str">
        <f t="shared" si="74"/>
        <v/>
      </c>
    </row>
    <row r="1564" spans="10:12" ht="16.5" customHeight="1" x14ac:dyDescent="0.25">
      <c r="J1564" s="236" t="str">
        <f t="shared" si="72"/>
        <v/>
      </c>
      <c r="K1564" s="35" t="str">
        <f t="shared" si="73"/>
        <v/>
      </c>
      <c r="L1564" s="35" t="str">
        <f t="shared" si="74"/>
        <v/>
      </c>
    </row>
    <row r="1565" spans="10:12" ht="16.5" customHeight="1" x14ac:dyDescent="0.25">
      <c r="J1565" s="236" t="str">
        <f t="shared" si="72"/>
        <v/>
      </c>
      <c r="K1565" s="35" t="str">
        <f t="shared" si="73"/>
        <v/>
      </c>
      <c r="L1565" s="35" t="str">
        <f t="shared" si="74"/>
        <v/>
      </c>
    </row>
    <row r="1566" spans="10:12" ht="16.5" customHeight="1" x14ac:dyDescent="0.25">
      <c r="J1566" s="236" t="str">
        <f t="shared" si="72"/>
        <v/>
      </c>
      <c r="K1566" s="35" t="str">
        <f t="shared" si="73"/>
        <v/>
      </c>
      <c r="L1566" s="35" t="str">
        <f t="shared" si="74"/>
        <v/>
      </c>
    </row>
    <row r="1567" spans="10:12" ht="16.5" customHeight="1" x14ac:dyDescent="0.25">
      <c r="J1567" s="236" t="str">
        <f t="shared" si="72"/>
        <v/>
      </c>
      <c r="K1567" s="35" t="str">
        <f t="shared" si="73"/>
        <v/>
      </c>
      <c r="L1567" s="35" t="str">
        <f t="shared" si="74"/>
        <v/>
      </c>
    </row>
    <row r="1568" spans="10:12" ht="16.5" customHeight="1" x14ac:dyDescent="0.25">
      <c r="J1568" s="236">
        <f t="shared" si="72"/>
        <v>43337</v>
      </c>
      <c r="K1568" s="35" t="str">
        <f t="shared" si="73"/>
        <v>г. Сосновый Бор, ул. Ленинградская, д. 60</v>
      </c>
      <c r="L1568" s="35" t="str">
        <f t="shared" si="74"/>
        <v>№ 027821 - 7 остановок</v>
      </c>
    </row>
    <row r="1569" spans="10:12" ht="16.5" customHeight="1" x14ac:dyDescent="0.25">
      <c r="J1569" s="236" t="str">
        <f t="shared" si="72"/>
        <v/>
      </c>
      <c r="K1569" s="35" t="str">
        <f t="shared" si="73"/>
        <v/>
      </c>
      <c r="L1569" s="35" t="str">
        <f t="shared" si="74"/>
        <v/>
      </c>
    </row>
    <row r="1570" spans="10:12" ht="16.5" customHeight="1" x14ac:dyDescent="0.25">
      <c r="J1570" s="236" t="str">
        <f t="shared" si="72"/>
        <v/>
      </c>
      <c r="K1570" s="35" t="str">
        <f t="shared" si="73"/>
        <v/>
      </c>
      <c r="L1570" s="35" t="str">
        <f t="shared" si="74"/>
        <v/>
      </c>
    </row>
    <row r="1571" spans="10:12" ht="16.5" customHeight="1" x14ac:dyDescent="0.25">
      <c r="J1571" s="236" t="str">
        <f t="shared" si="72"/>
        <v/>
      </c>
      <c r="K1571" s="35" t="str">
        <f t="shared" si="73"/>
        <v/>
      </c>
      <c r="L1571" s="35" t="str">
        <f t="shared" si="74"/>
        <v/>
      </c>
    </row>
    <row r="1572" spans="10:12" ht="16.5" customHeight="1" x14ac:dyDescent="0.25">
      <c r="J1572" s="236" t="str">
        <f t="shared" si="72"/>
        <v/>
      </c>
      <c r="K1572" s="35" t="str">
        <f t="shared" si="73"/>
        <v/>
      </c>
      <c r="L1572" s="35" t="str">
        <f t="shared" si="74"/>
        <v/>
      </c>
    </row>
    <row r="1573" spans="10:12" ht="16.5" customHeight="1" x14ac:dyDescent="0.25">
      <c r="J1573" s="236" t="str">
        <f t="shared" si="72"/>
        <v/>
      </c>
      <c r="K1573" s="35" t="str">
        <f t="shared" si="73"/>
        <v/>
      </c>
      <c r="L1573" s="35" t="str">
        <f t="shared" si="74"/>
        <v/>
      </c>
    </row>
    <row r="1574" spans="10:12" ht="16.5" customHeight="1" x14ac:dyDescent="0.25">
      <c r="J1574" s="236" t="str">
        <f t="shared" si="72"/>
        <v/>
      </c>
      <c r="K1574" s="35" t="str">
        <f t="shared" si="73"/>
        <v/>
      </c>
      <c r="L1574" s="35" t="str">
        <f t="shared" si="74"/>
        <v/>
      </c>
    </row>
    <row r="1575" spans="10:12" ht="16.5" customHeight="1" x14ac:dyDescent="0.25">
      <c r="J1575" s="236">
        <f t="shared" si="72"/>
        <v>43335</v>
      </c>
      <c r="K1575" s="35" t="str">
        <f t="shared" si="73"/>
        <v>г. Сосновый Бор, ул. Машиностроителей, д. 2</v>
      </c>
      <c r="L1575" s="35">
        <f t="shared" si="74"/>
        <v>12905</v>
      </c>
    </row>
    <row r="1576" spans="10:12" ht="16.5" customHeight="1" x14ac:dyDescent="0.25">
      <c r="J1576" s="236" t="str">
        <f t="shared" si="72"/>
        <v/>
      </c>
      <c r="K1576" s="35" t="str">
        <f t="shared" si="73"/>
        <v/>
      </c>
      <c r="L1576" s="35" t="str">
        <f t="shared" si="74"/>
        <v/>
      </c>
    </row>
    <row r="1577" spans="10:12" ht="16.5" customHeight="1" x14ac:dyDescent="0.25">
      <c r="J1577" s="236" t="str">
        <f t="shared" si="72"/>
        <v/>
      </c>
      <c r="K1577" s="35" t="str">
        <f t="shared" si="73"/>
        <v/>
      </c>
      <c r="L1577" s="35" t="str">
        <f t="shared" si="74"/>
        <v/>
      </c>
    </row>
    <row r="1578" spans="10:12" ht="16.5" customHeight="1" x14ac:dyDescent="0.25">
      <c r="J1578" s="236" t="str">
        <f t="shared" si="72"/>
        <v/>
      </c>
      <c r="K1578" s="35" t="str">
        <f t="shared" si="73"/>
        <v/>
      </c>
      <c r="L1578" s="35" t="str">
        <f t="shared" si="74"/>
        <v/>
      </c>
    </row>
    <row r="1579" spans="10:12" ht="16.5" customHeight="1" x14ac:dyDescent="0.25">
      <c r="J1579" s="236" t="str">
        <f t="shared" si="72"/>
        <v/>
      </c>
      <c r="K1579" s="35" t="str">
        <f t="shared" si="73"/>
        <v/>
      </c>
      <c r="L1579" s="35" t="str">
        <f t="shared" si="74"/>
        <v/>
      </c>
    </row>
    <row r="1580" spans="10:12" ht="16.5" customHeight="1" x14ac:dyDescent="0.25">
      <c r="J1580" s="236" t="str">
        <f t="shared" si="72"/>
        <v/>
      </c>
      <c r="K1580" s="35" t="str">
        <f t="shared" si="73"/>
        <v/>
      </c>
      <c r="L1580" s="35" t="str">
        <f t="shared" si="74"/>
        <v/>
      </c>
    </row>
    <row r="1581" spans="10:12" ht="16.5" customHeight="1" x14ac:dyDescent="0.25">
      <c r="J1581" s="236" t="str">
        <f t="shared" si="72"/>
        <v/>
      </c>
      <c r="K1581" s="35" t="str">
        <f t="shared" si="73"/>
        <v/>
      </c>
      <c r="L1581" s="35" t="str">
        <f t="shared" si="74"/>
        <v/>
      </c>
    </row>
    <row r="1582" spans="10:12" ht="16.5" customHeight="1" x14ac:dyDescent="0.25">
      <c r="J1582" s="236">
        <f t="shared" si="72"/>
        <v>43335</v>
      </c>
      <c r="K1582" s="35" t="str">
        <f t="shared" si="73"/>
        <v>г. Сосновый Бор, ул. Машиностроителей, д. 2</v>
      </c>
      <c r="L1582" s="35">
        <f t="shared" si="74"/>
        <v>12906</v>
      </c>
    </row>
    <row r="1583" spans="10:12" ht="16.5" customHeight="1" x14ac:dyDescent="0.25">
      <c r="J1583" s="236" t="str">
        <f t="shared" si="72"/>
        <v/>
      </c>
      <c r="K1583" s="35" t="str">
        <f t="shared" si="73"/>
        <v/>
      </c>
      <c r="L1583" s="35" t="str">
        <f t="shared" si="74"/>
        <v/>
      </c>
    </row>
    <row r="1584" spans="10:12" ht="16.5" customHeight="1" x14ac:dyDescent="0.25">
      <c r="J1584" s="236" t="str">
        <f t="shared" si="72"/>
        <v/>
      </c>
      <c r="K1584" s="35" t="str">
        <f t="shared" si="73"/>
        <v/>
      </c>
      <c r="L1584" s="35" t="str">
        <f t="shared" si="74"/>
        <v/>
      </c>
    </row>
    <row r="1585" spans="10:12" ht="16.5" customHeight="1" x14ac:dyDescent="0.25">
      <c r="J1585" s="236" t="str">
        <f t="shared" si="72"/>
        <v/>
      </c>
      <c r="K1585" s="35" t="str">
        <f t="shared" si="73"/>
        <v/>
      </c>
      <c r="L1585" s="35" t="str">
        <f t="shared" si="74"/>
        <v/>
      </c>
    </row>
    <row r="1586" spans="10:12" ht="16.5" customHeight="1" x14ac:dyDescent="0.25">
      <c r="J1586" s="236" t="str">
        <f t="shared" si="72"/>
        <v/>
      </c>
      <c r="K1586" s="35" t="str">
        <f t="shared" si="73"/>
        <v/>
      </c>
      <c r="L1586" s="35" t="str">
        <f t="shared" si="74"/>
        <v/>
      </c>
    </row>
    <row r="1587" spans="10:12" ht="16.5" customHeight="1" x14ac:dyDescent="0.25">
      <c r="J1587" s="236" t="str">
        <f t="shared" si="72"/>
        <v/>
      </c>
      <c r="K1587" s="35" t="str">
        <f t="shared" si="73"/>
        <v/>
      </c>
      <c r="L1587" s="35" t="str">
        <f t="shared" si="74"/>
        <v/>
      </c>
    </row>
    <row r="1588" spans="10:12" ht="16.5" customHeight="1" x14ac:dyDescent="0.25">
      <c r="J1588" s="236" t="str">
        <f t="shared" si="72"/>
        <v/>
      </c>
      <c r="K1588" s="35" t="str">
        <f t="shared" si="73"/>
        <v/>
      </c>
      <c r="L1588" s="35" t="str">
        <f t="shared" si="74"/>
        <v/>
      </c>
    </row>
    <row r="1589" spans="10:12" ht="16.5" customHeight="1" x14ac:dyDescent="0.25">
      <c r="J1589" s="236">
        <f t="shared" si="72"/>
        <v>43335</v>
      </c>
      <c r="K1589" s="35" t="str">
        <f t="shared" si="73"/>
        <v>г. Сосновый Бор, ул. Машиностроителей, д. 2</v>
      </c>
      <c r="L1589" s="35">
        <f t="shared" si="74"/>
        <v>12907</v>
      </c>
    </row>
    <row r="1590" spans="10:12" ht="16.5" customHeight="1" x14ac:dyDescent="0.25">
      <c r="J1590" s="236" t="str">
        <f t="shared" si="72"/>
        <v/>
      </c>
      <c r="K1590" s="35" t="str">
        <f t="shared" si="73"/>
        <v/>
      </c>
      <c r="L1590" s="35" t="str">
        <f t="shared" si="74"/>
        <v/>
      </c>
    </row>
    <row r="1591" spans="10:12" ht="16.5" customHeight="1" x14ac:dyDescent="0.25">
      <c r="J1591" s="236" t="str">
        <f t="shared" si="72"/>
        <v/>
      </c>
      <c r="K1591" s="35" t="str">
        <f t="shared" si="73"/>
        <v/>
      </c>
      <c r="L1591" s="35" t="str">
        <f t="shared" si="74"/>
        <v/>
      </c>
    </row>
    <row r="1592" spans="10:12" ht="16.5" customHeight="1" x14ac:dyDescent="0.25">
      <c r="J1592" s="236" t="str">
        <f t="shared" si="72"/>
        <v/>
      </c>
      <c r="K1592" s="35" t="str">
        <f t="shared" si="73"/>
        <v/>
      </c>
      <c r="L1592" s="35" t="str">
        <f t="shared" si="74"/>
        <v/>
      </c>
    </row>
    <row r="1593" spans="10:12" ht="16.5" customHeight="1" x14ac:dyDescent="0.25">
      <c r="J1593" s="236" t="str">
        <f t="shared" si="72"/>
        <v/>
      </c>
      <c r="K1593" s="35" t="str">
        <f t="shared" si="73"/>
        <v/>
      </c>
      <c r="L1593" s="35" t="str">
        <f t="shared" si="74"/>
        <v/>
      </c>
    </row>
    <row r="1594" spans="10:12" ht="16.5" customHeight="1" x14ac:dyDescent="0.25">
      <c r="J1594" s="236" t="str">
        <f t="shared" si="72"/>
        <v/>
      </c>
      <c r="K1594" s="35" t="str">
        <f t="shared" si="73"/>
        <v/>
      </c>
      <c r="L1594" s="35" t="str">
        <f t="shared" si="74"/>
        <v/>
      </c>
    </row>
    <row r="1595" spans="10:12" ht="16.5" customHeight="1" x14ac:dyDescent="0.25">
      <c r="J1595" s="236" t="str">
        <f t="shared" si="72"/>
        <v/>
      </c>
      <c r="K1595" s="35" t="str">
        <f t="shared" si="73"/>
        <v/>
      </c>
      <c r="L1595" s="35" t="str">
        <f t="shared" si="74"/>
        <v/>
      </c>
    </row>
    <row r="1596" spans="10:12" ht="16.5" customHeight="1" x14ac:dyDescent="0.25">
      <c r="J1596" s="236">
        <f t="shared" si="72"/>
        <v>43335</v>
      </c>
      <c r="K1596" s="35" t="str">
        <f t="shared" si="73"/>
        <v>г. Сосновый Бор, ул. Машиностроителей, д. 2</v>
      </c>
      <c r="L1596" s="35">
        <f t="shared" si="74"/>
        <v>12908</v>
      </c>
    </row>
    <row r="1597" spans="10:12" ht="16.5" customHeight="1" x14ac:dyDescent="0.25">
      <c r="J1597" s="236" t="str">
        <f t="shared" si="72"/>
        <v/>
      </c>
      <c r="K1597" s="35" t="str">
        <f t="shared" si="73"/>
        <v/>
      </c>
      <c r="L1597" s="35" t="str">
        <f t="shared" si="74"/>
        <v/>
      </c>
    </row>
    <row r="1598" spans="10:12" ht="16.5" customHeight="1" x14ac:dyDescent="0.25">
      <c r="J1598" s="236" t="str">
        <f t="shared" si="72"/>
        <v/>
      </c>
      <c r="K1598" s="35" t="str">
        <f t="shared" si="73"/>
        <v/>
      </c>
      <c r="L1598" s="35" t="str">
        <f t="shared" si="74"/>
        <v/>
      </c>
    </row>
    <row r="1599" spans="10:12" ht="16.5" customHeight="1" x14ac:dyDescent="0.25">
      <c r="J1599" s="236" t="str">
        <f t="shared" si="72"/>
        <v/>
      </c>
      <c r="K1599" s="35" t="str">
        <f t="shared" si="73"/>
        <v/>
      </c>
      <c r="L1599" s="35" t="str">
        <f t="shared" si="74"/>
        <v/>
      </c>
    </row>
    <row r="1600" spans="10:12" ht="16.5" customHeight="1" x14ac:dyDescent="0.25">
      <c r="J1600" s="236" t="str">
        <f t="shared" si="72"/>
        <v/>
      </c>
      <c r="K1600" s="35" t="str">
        <f t="shared" si="73"/>
        <v/>
      </c>
      <c r="L1600" s="35" t="str">
        <f t="shared" si="74"/>
        <v/>
      </c>
    </row>
    <row r="1601" spans="10:12" ht="16.5" customHeight="1" x14ac:dyDescent="0.25">
      <c r="J1601" s="236" t="str">
        <f t="shared" si="72"/>
        <v/>
      </c>
      <c r="K1601" s="35" t="str">
        <f t="shared" si="73"/>
        <v/>
      </c>
      <c r="L1601" s="35" t="str">
        <f t="shared" si="74"/>
        <v/>
      </c>
    </row>
    <row r="1602" spans="10:12" ht="16.5" customHeight="1" x14ac:dyDescent="0.25">
      <c r="J1602" s="236" t="str">
        <f t="shared" ref="J1602:J1665" si="75">IF(MOD(ROW(),7),"",INDEX(D:D,ROW(1603:1996)/7))</f>
        <v/>
      </c>
      <c r="K1602" s="35" t="str">
        <f t="shared" ref="K1602:K1665" si="76">IF(MOD(ROW(),7),"",INDEX(E:E,ROW(1603:1996)/7))</f>
        <v/>
      </c>
      <c r="L1602" s="35" t="str">
        <f t="shared" ref="L1602:L1665" si="77">IF(MOD(ROW(),7),"",INDEX(F:F,ROW(1603:1996)/7))</f>
        <v/>
      </c>
    </row>
    <row r="1603" spans="10:12" ht="16.5" customHeight="1" x14ac:dyDescent="0.25">
      <c r="J1603" s="236">
        <f t="shared" si="75"/>
        <v>43335</v>
      </c>
      <c r="K1603" s="35" t="str">
        <f t="shared" si="76"/>
        <v>г. Сосновый Бор, ул. Машиностроителей, д. 2</v>
      </c>
      <c r="L1603" s="35">
        <f t="shared" si="77"/>
        <v>12909</v>
      </c>
    </row>
    <row r="1604" spans="10:12" ht="16.5" customHeight="1" x14ac:dyDescent="0.25">
      <c r="J1604" s="236" t="str">
        <f t="shared" si="75"/>
        <v/>
      </c>
      <c r="K1604" s="35" t="str">
        <f t="shared" si="76"/>
        <v/>
      </c>
      <c r="L1604" s="35" t="str">
        <f t="shared" si="77"/>
        <v/>
      </c>
    </row>
    <row r="1605" spans="10:12" ht="16.5" customHeight="1" x14ac:dyDescent="0.25">
      <c r="J1605" s="236" t="str">
        <f t="shared" si="75"/>
        <v/>
      </c>
      <c r="K1605" s="35" t="str">
        <f t="shared" si="76"/>
        <v/>
      </c>
      <c r="L1605" s="35" t="str">
        <f t="shared" si="77"/>
        <v/>
      </c>
    </row>
    <row r="1606" spans="10:12" ht="16.5" customHeight="1" x14ac:dyDescent="0.25">
      <c r="J1606" s="236" t="str">
        <f t="shared" si="75"/>
        <v/>
      </c>
      <c r="K1606" s="35" t="str">
        <f t="shared" si="76"/>
        <v/>
      </c>
      <c r="L1606" s="35" t="str">
        <f t="shared" si="77"/>
        <v/>
      </c>
    </row>
    <row r="1607" spans="10:12" ht="16.5" customHeight="1" x14ac:dyDescent="0.25">
      <c r="J1607" s="236" t="str">
        <f t="shared" si="75"/>
        <v/>
      </c>
      <c r="K1607" s="35" t="str">
        <f t="shared" si="76"/>
        <v/>
      </c>
      <c r="L1607" s="35" t="str">
        <f t="shared" si="77"/>
        <v/>
      </c>
    </row>
    <row r="1608" spans="10:12" ht="16.5" customHeight="1" x14ac:dyDescent="0.25">
      <c r="J1608" s="236" t="str">
        <f t="shared" si="75"/>
        <v/>
      </c>
      <c r="K1608" s="35" t="str">
        <f t="shared" si="76"/>
        <v/>
      </c>
      <c r="L1608" s="35" t="str">
        <f t="shared" si="77"/>
        <v/>
      </c>
    </row>
    <row r="1609" spans="10:12" ht="16.5" customHeight="1" x14ac:dyDescent="0.25">
      <c r="J1609" s="236" t="str">
        <f t="shared" si="75"/>
        <v/>
      </c>
      <c r="K1609" s="35" t="str">
        <f t="shared" si="76"/>
        <v/>
      </c>
      <c r="L1609" s="35" t="str">
        <f t="shared" si="77"/>
        <v/>
      </c>
    </row>
    <row r="1610" spans="10:12" ht="16.5" customHeight="1" x14ac:dyDescent="0.25">
      <c r="J1610" s="236">
        <f t="shared" si="75"/>
        <v>43335</v>
      </c>
      <c r="K1610" s="35" t="str">
        <f t="shared" si="76"/>
        <v>г. Сосновый Бор, ул. Машиностроителей, д. 2</v>
      </c>
      <c r="L1610" s="35">
        <f t="shared" si="77"/>
        <v>12910</v>
      </c>
    </row>
    <row r="1611" spans="10:12" ht="16.5" customHeight="1" x14ac:dyDescent="0.25">
      <c r="J1611" s="236" t="str">
        <f t="shared" si="75"/>
        <v/>
      </c>
      <c r="K1611" s="35" t="str">
        <f t="shared" si="76"/>
        <v/>
      </c>
      <c r="L1611" s="35" t="str">
        <f t="shared" si="77"/>
        <v/>
      </c>
    </row>
    <row r="1612" spans="10:12" ht="16.5" customHeight="1" x14ac:dyDescent="0.25">
      <c r="J1612" s="236" t="str">
        <f t="shared" si="75"/>
        <v/>
      </c>
      <c r="K1612" s="35" t="str">
        <f t="shared" si="76"/>
        <v/>
      </c>
      <c r="L1612" s="35" t="str">
        <f t="shared" si="77"/>
        <v/>
      </c>
    </row>
    <row r="1613" spans="10:12" ht="16.5" customHeight="1" x14ac:dyDescent="0.25">
      <c r="J1613" s="236" t="str">
        <f t="shared" si="75"/>
        <v/>
      </c>
      <c r="K1613" s="35" t="str">
        <f t="shared" si="76"/>
        <v/>
      </c>
      <c r="L1613" s="35" t="str">
        <f t="shared" si="77"/>
        <v/>
      </c>
    </row>
    <row r="1614" spans="10:12" ht="16.5" customHeight="1" x14ac:dyDescent="0.25">
      <c r="J1614" s="236" t="str">
        <f t="shared" si="75"/>
        <v/>
      </c>
      <c r="K1614" s="35" t="str">
        <f t="shared" si="76"/>
        <v/>
      </c>
      <c r="L1614" s="35" t="str">
        <f t="shared" si="77"/>
        <v/>
      </c>
    </row>
    <row r="1615" spans="10:12" ht="16.5" customHeight="1" x14ac:dyDescent="0.25">
      <c r="J1615" s="236" t="str">
        <f t="shared" si="75"/>
        <v/>
      </c>
      <c r="K1615" s="35" t="str">
        <f t="shared" si="76"/>
        <v/>
      </c>
      <c r="L1615" s="35" t="str">
        <f t="shared" si="77"/>
        <v/>
      </c>
    </row>
    <row r="1616" spans="10:12" ht="16.5" customHeight="1" x14ac:dyDescent="0.25">
      <c r="J1616" s="236" t="str">
        <f t="shared" si="75"/>
        <v/>
      </c>
      <c r="K1616" s="35" t="str">
        <f t="shared" si="76"/>
        <v/>
      </c>
      <c r="L1616" s="35" t="str">
        <f t="shared" si="77"/>
        <v/>
      </c>
    </row>
    <row r="1617" spans="10:12" ht="16.5" customHeight="1" x14ac:dyDescent="0.25">
      <c r="J1617" s="236">
        <f t="shared" si="75"/>
        <v>43335</v>
      </c>
      <c r="K1617" s="35" t="str">
        <f t="shared" si="76"/>
        <v>г. Сосновый Бор, ул. Машиностроителей, д. 2</v>
      </c>
      <c r="L1617" s="35">
        <f t="shared" si="77"/>
        <v>12911</v>
      </c>
    </row>
    <row r="1618" spans="10:12" ht="16.5" customHeight="1" x14ac:dyDescent="0.25">
      <c r="J1618" s="236" t="str">
        <f t="shared" si="75"/>
        <v/>
      </c>
      <c r="K1618" s="35" t="str">
        <f t="shared" si="76"/>
        <v/>
      </c>
      <c r="L1618" s="35" t="str">
        <f t="shared" si="77"/>
        <v/>
      </c>
    </row>
    <row r="1619" spans="10:12" ht="16.5" customHeight="1" x14ac:dyDescent="0.25">
      <c r="J1619" s="236" t="str">
        <f t="shared" si="75"/>
        <v/>
      </c>
      <c r="K1619" s="35" t="str">
        <f t="shared" si="76"/>
        <v/>
      </c>
      <c r="L1619" s="35" t="str">
        <f t="shared" si="77"/>
        <v/>
      </c>
    </row>
    <row r="1620" spans="10:12" ht="16.5" customHeight="1" x14ac:dyDescent="0.25">
      <c r="J1620" s="236" t="str">
        <f t="shared" si="75"/>
        <v/>
      </c>
      <c r="K1620" s="35" t="str">
        <f t="shared" si="76"/>
        <v/>
      </c>
      <c r="L1620" s="35" t="str">
        <f t="shared" si="77"/>
        <v/>
      </c>
    </row>
    <row r="1621" spans="10:12" ht="16.5" customHeight="1" x14ac:dyDescent="0.25">
      <c r="J1621" s="236" t="str">
        <f t="shared" si="75"/>
        <v/>
      </c>
      <c r="K1621" s="35" t="str">
        <f t="shared" si="76"/>
        <v/>
      </c>
      <c r="L1621" s="35" t="str">
        <f t="shared" si="77"/>
        <v/>
      </c>
    </row>
    <row r="1622" spans="10:12" ht="16.5" customHeight="1" x14ac:dyDescent="0.25">
      <c r="J1622" s="236" t="str">
        <f t="shared" si="75"/>
        <v/>
      </c>
      <c r="K1622" s="35" t="str">
        <f t="shared" si="76"/>
        <v/>
      </c>
      <c r="L1622" s="35" t="str">
        <f t="shared" si="77"/>
        <v/>
      </c>
    </row>
    <row r="1623" spans="10:12" ht="16.5" customHeight="1" x14ac:dyDescent="0.25">
      <c r="J1623" s="236" t="str">
        <f t="shared" si="75"/>
        <v/>
      </c>
      <c r="K1623" s="35" t="str">
        <f t="shared" si="76"/>
        <v/>
      </c>
      <c r="L1623" s="35" t="str">
        <f t="shared" si="77"/>
        <v/>
      </c>
    </row>
    <row r="1624" spans="10:12" ht="16.5" customHeight="1" x14ac:dyDescent="0.25">
      <c r="J1624" s="236">
        <f t="shared" si="75"/>
        <v>43335</v>
      </c>
      <c r="K1624" s="35" t="str">
        <f t="shared" si="76"/>
        <v>Г. Сосновый Бор, ул. Машиностроителей, д. 6</v>
      </c>
      <c r="L1624" s="35" t="str">
        <f t="shared" si="77"/>
        <v>029584</v>
      </c>
    </row>
    <row r="1625" spans="10:12" ht="16.5" customHeight="1" x14ac:dyDescent="0.25">
      <c r="J1625" s="236" t="str">
        <f t="shared" si="75"/>
        <v/>
      </c>
      <c r="K1625" s="35" t="str">
        <f t="shared" si="76"/>
        <v/>
      </c>
      <c r="L1625" s="35" t="str">
        <f t="shared" si="77"/>
        <v/>
      </c>
    </row>
    <row r="1626" spans="10:12" ht="16.5" customHeight="1" x14ac:dyDescent="0.25">
      <c r="J1626" s="236" t="str">
        <f t="shared" si="75"/>
        <v/>
      </c>
      <c r="K1626" s="35" t="str">
        <f t="shared" si="76"/>
        <v/>
      </c>
      <c r="L1626" s="35" t="str">
        <f t="shared" si="77"/>
        <v/>
      </c>
    </row>
    <row r="1627" spans="10:12" ht="16.5" customHeight="1" x14ac:dyDescent="0.25">
      <c r="J1627" s="236" t="str">
        <f t="shared" si="75"/>
        <v/>
      </c>
      <c r="K1627" s="35" t="str">
        <f t="shared" si="76"/>
        <v/>
      </c>
      <c r="L1627" s="35" t="str">
        <f t="shared" si="77"/>
        <v/>
      </c>
    </row>
    <row r="1628" spans="10:12" ht="16.5" customHeight="1" x14ac:dyDescent="0.25">
      <c r="J1628" s="236" t="str">
        <f t="shared" si="75"/>
        <v/>
      </c>
      <c r="K1628" s="35" t="str">
        <f t="shared" si="76"/>
        <v/>
      </c>
      <c r="L1628" s="35" t="str">
        <f t="shared" si="77"/>
        <v/>
      </c>
    </row>
    <row r="1629" spans="10:12" ht="16.5" customHeight="1" x14ac:dyDescent="0.25">
      <c r="J1629" s="236" t="str">
        <f t="shared" si="75"/>
        <v/>
      </c>
      <c r="K1629" s="35" t="str">
        <f t="shared" si="76"/>
        <v/>
      </c>
      <c r="L1629" s="35" t="str">
        <f t="shared" si="77"/>
        <v/>
      </c>
    </row>
    <row r="1630" spans="10:12" ht="16.5" customHeight="1" x14ac:dyDescent="0.25">
      <c r="J1630" s="236" t="str">
        <f t="shared" si="75"/>
        <v/>
      </c>
      <c r="K1630" s="35" t="str">
        <f t="shared" si="76"/>
        <v/>
      </c>
      <c r="L1630" s="35" t="str">
        <f t="shared" si="77"/>
        <v/>
      </c>
    </row>
    <row r="1631" spans="10:12" ht="16.5" customHeight="1" x14ac:dyDescent="0.25">
      <c r="J1631" s="236">
        <f t="shared" si="75"/>
        <v>43335</v>
      </c>
      <c r="K1631" s="35" t="str">
        <f t="shared" si="76"/>
        <v>Г. Сосновый Бор, ул. Машиностроителей, д. 6</v>
      </c>
      <c r="L1631" s="35" t="str">
        <f t="shared" si="77"/>
        <v>024675</v>
      </c>
    </row>
    <row r="1632" spans="10:12" ht="16.5" customHeight="1" x14ac:dyDescent="0.25">
      <c r="J1632" s="236" t="str">
        <f t="shared" si="75"/>
        <v/>
      </c>
      <c r="K1632" s="35" t="str">
        <f t="shared" si="76"/>
        <v/>
      </c>
      <c r="L1632" s="35" t="str">
        <f t="shared" si="77"/>
        <v/>
      </c>
    </row>
    <row r="1633" spans="10:12" ht="16.5" customHeight="1" x14ac:dyDescent="0.25">
      <c r="J1633" s="236" t="str">
        <f t="shared" si="75"/>
        <v/>
      </c>
      <c r="K1633" s="35" t="str">
        <f t="shared" si="76"/>
        <v/>
      </c>
      <c r="L1633" s="35" t="str">
        <f t="shared" si="77"/>
        <v/>
      </c>
    </row>
    <row r="1634" spans="10:12" ht="16.5" customHeight="1" x14ac:dyDescent="0.25">
      <c r="J1634" s="236" t="str">
        <f t="shared" si="75"/>
        <v/>
      </c>
      <c r="K1634" s="35" t="str">
        <f t="shared" si="76"/>
        <v/>
      </c>
      <c r="L1634" s="35" t="str">
        <f t="shared" si="77"/>
        <v/>
      </c>
    </row>
    <row r="1635" spans="10:12" ht="16.5" customHeight="1" x14ac:dyDescent="0.25">
      <c r="J1635" s="236" t="str">
        <f t="shared" si="75"/>
        <v/>
      </c>
      <c r="K1635" s="35" t="str">
        <f t="shared" si="76"/>
        <v/>
      </c>
      <c r="L1635" s="35" t="str">
        <f t="shared" si="77"/>
        <v/>
      </c>
    </row>
    <row r="1636" spans="10:12" ht="16.5" customHeight="1" x14ac:dyDescent="0.25">
      <c r="J1636" s="236" t="str">
        <f t="shared" si="75"/>
        <v/>
      </c>
      <c r="K1636" s="35" t="str">
        <f t="shared" si="76"/>
        <v/>
      </c>
      <c r="L1636" s="35" t="str">
        <f t="shared" si="77"/>
        <v/>
      </c>
    </row>
    <row r="1637" spans="10:12" ht="16.5" customHeight="1" x14ac:dyDescent="0.25">
      <c r="J1637" s="236" t="str">
        <f t="shared" si="75"/>
        <v/>
      </c>
      <c r="K1637" s="35" t="str">
        <f t="shared" si="76"/>
        <v/>
      </c>
      <c r="L1637" s="35" t="str">
        <f t="shared" si="77"/>
        <v/>
      </c>
    </row>
    <row r="1638" spans="10:12" ht="16.5" customHeight="1" x14ac:dyDescent="0.25">
      <c r="J1638" s="236">
        <f t="shared" si="75"/>
        <v>43335</v>
      </c>
      <c r="K1638" s="35" t="str">
        <f t="shared" si="76"/>
        <v>Г. Сосновый Бор, ул. Машиностроителей, д. 6</v>
      </c>
      <c r="L1638" s="35" t="str">
        <f t="shared" si="77"/>
        <v>024676</v>
      </c>
    </row>
    <row r="1639" spans="10:12" ht="16.5" customHeight="1" x14ac:dyDescent="0.25">
      <c r="J1639" s="236" t="str">
        <f t="shared" si="75"/>
        <v/>
      </c>
      <c r="K1639" s="35" t="str">
        <f t="shared" si="76"/>
        <v/>
      </c>
      <c r="L1639" s="35" t="str">
        <f t="shared" si="77"/>
        <v/>
      </c>
    </row>
    <row r="1640" spans="10:12" ht="16.5" customHeight="1" x14ac:dyDescent="0.25">
      <c r="J1640" s="236" t="str">
        <f t="shared" si="75"/>
        <v/>
      </c>
      <c r="K1640" s="35" t="str">
        <f t="shared" si="76"/>
        <v/>
      </c>
      <c r="L1640" s="35" t="str">
        <f t="shared" si="77"/>
        <v/>
      </c>
    </row>
    <row r="1641" spans="10:12" ht="16.5" customHeight="1" x14ac:dyDescent="0.25">
      <c r="J1641" s="236" t="str">
        <f t="shared" si="75"/>
        <v/>
      </c>
      <c r="K1641" s="35" t="str">
        <f t="shared" si="76"/>
        <v/>
      </c>
      <c r="L1641" s="35" t="str">
        <f t="shared" si="77"/>
        <v/>
      </c>
    </row>
    <row r="1642" spans="10:12" ht="16.5" customHeight="1" x14ac:dyDescent="0.25">
      <c r="J1642" s="236" t="str">
        <f t="shared" si="75"/>
        <v/>
      </c>
      <c r="K1642" s="35" t="str">
        <f t="shared" si="76"/>
        <v/>
      </c>
      <c r="L1642" s="35" t="str">
        <f t="shared" si="77"/>
        <v/>
      </c>
    </row>
    <row r="1643" spans="10:12" ht="16.5" customHeight="1" x14ac:dyDescent="0.25">
      <c r="J1643" s="236" t="str">
        <f t="shared" si="75"/>
        <v/>
      </c>
      <c r="K1643" s="35" t="str">
        <f t="shared" si="76"/>
        <v/>
      </c>
      <c r="L1643" s="35" t="str">
        <f t="shared" si="77"/>
        <v/>
      </c>
    </row>
    <row r="1644" spans="10:12" ht="16.5" customHeight="1" x14ac:dyDescent="0.25">
      <c r="J1644" s="236" t="str">
        <f t="shared" si="75"/>
        <v/>
      </c>
      <c r="K1644" s="35" t="str">
        <f t="shared" si="76"/>
        <v/>
      </c>
      <c r="L1644" s="35" t="str">
        <f t="shared" si="77"/>
        <v/>
      </c>
    </row>
    <row r="1645" spans="10:12" ht="16.5" customHeight="1" x14ac:dyDescent="0.25">
      <c r="J1645" s="236">
        <f t="shared" si="75"/>
        <v>43335</v>
      </c>
      <c r="K1645" s="35" t="str">
        <f t="shared" si="76"/>
        <v>Г. Сосновый Бор, ул. Машиностроителей, д. 6</v>
      </c>
      <c r="L1645" s="35" t="str">
        <f t="shared" si="77"/>
        <v>024677</v>
      </c>
    </row>
    <row r="1646" spans="10:12" ht="16.5" customHeight="1" x14ac:dyDescent="0.25">
      <c r="J1646" s="236" t="str">
        <f t="shared" si="75"/>
        <v/>
      </c>
      <c r="K1646" s="35" t="str">
        <f t="shared" si="76"/>
        <v/>
      </c>
      <c r="L1646" s="35" t="str">
        <f t="shared" si="77"/>
        <v/>
      </c>
    </row>
    <row r="1647" spans="10:12" ht="16.5" customHeight="1" x14ac:dyDescent="0.25">
      <c r="J1647" s="236" t="str">
        <f t="shared" si="75"/>
        <v/>
      </c>
      <c r="K1647" s="35" t="str">
        <f t="shared" si="76"/>
        <v/>
      </c>
      <c r="L1647" s="35" t="str">
        <f t="shared" si="77"/>
        <v/>
      </c>
    </row>
    <row r="1648" spans="10:12" ht="16.5" customHeight="1" x14ac:dyDescent="0.25">
      <c r="J1648" s="236" t="str">
        <f t="shared" si="75"/>
        <v/>
      </c>
      <c r="K1648" s="35" t="str">
        <f t="shared" si="76"/>
        <v/>
      </c>
      <c r="L1648" s="35" t="str">
        <f t="shared" si="77"/>
        <v/>
      </c>
    </row>
    <row r="1649" spans="10:12" ht="16.5" customHeight="1" x14ac:dyDescent="0.25">
      <c r="J1649" s="236" t="str">
        <f t="shared" si="75"/>
        <v/>
      </c>
      <c r="K1649" s="35" t="str">
        <f t="shared" si="76"/>
        <v/>
      </c>
      <c r="L1649" s="35" t="str">
        <f t="shared" si="77"/>
        <v/>
      </c>
    </row>
    <row r="1650" spans="10:12" ht="16.5" customHeight="1" x14ac:dyDescent="0.25">
      <c r="J1650" s="236" t="str">
        <f t="shared" si="75"/>
        <v/>
      </c>
      <c r="K1650" s="35" t="str">
        <f t="shared" si="76"/>
        <v/>
      </c>
      <c r="L1650" s="35" t="str">
        <f t="shared" si="77"/>
        <v/>
      </c>
    </row>
    <row r="1651" spans="10:12" ht="16.5" customHeight="1" x14ac:dyDescent="0.25">
      <c r="J1651" s="236" t="str">
        <f t="shared" si="75"/>
        <v/>
      </c>
      <c r="K1651" s="35" t="str">
        <f t="shared" si="76"/>
        <v/>
      </c>
      <c r="L1651" s="35" t="str">
        <f t="shared" si="77"/>
        <v/>
      </c>
    </row>
    <row r="1652" spans="10:12" ht="16.5" customHeight="1" x14ac:dyDescent="0.25">
      <c r="J1652" s="236">
        <f t="shared" si="75"/>
        <v>43335</v>
      </c>
      <c r="K1652" s="35" t="str">
        <f t="shared" si="76"/>
        <v>Г. Сосновый Бор, ул. Машиностроителей, д. 6</v>
      </c>
      <c r="L1652" s="35" t="str">
        <f t="shared" si="77"/>
        <v>024678</v>
      </c>
    </row>
    <row r="1653" spans="10:12" ht="16.5" customHeight="1" x14ac:dyDescent="0.25">
      <c r="J1653" s="236" t="str">
        <f t="shared" si="75"/>
        <v/>
      </c>
      <c r="K1653" s="35" t="str">
        <f t="shared" si="76"/>
        <v/>
      </c>
      <c r="L1653" s="35" t="str">
        <f t="shared" si="77"/>
        <v/>
      </c>
    </row>
    <row r="1654" spans="10:12" ht="16.5" customHeight="1" x14ac:dyDescent="0.25">
      <c r="J1654" s="236" t="str">
        <f t="shared" si="75"/>
        <v/>
      </c>
      <c r="K1654" s="35" t="str">
        <f t="shared" si="76"/>
        <v/>
      </c>
      <c r="L1654" s="35" t="str">
        <f t="shared" si="77"/>
        <v/>
      </c>
    </row>
    <row r="1655" spans="10:12" ht="16.5" customHeight="1" x14ac:dyDescent="0.25">
      <c r="J1655" s="236" t="str">
        <f t="shared" si="75"/>
        <v/>
      </c>
      <c r="K1655" s="35" t="str">
        <f t="shared" si="76"/>
        <v/>
      </c>
      <c r="L1655" s="35" t="str">
        <f t="shared" si="77"/>
        <v/>
      </c>
    </row>
    <row r="1656" spans="10:12" ht="16.5" customHeight="1" x14ac:dyDescent="0.25">
      <c r="J1656" s="236" t="str">
        <f t="shared" si="75"/>
        <v/>
      </c>
      <c r="K1656" s="35" t="str">
        <f t="shared" si="76"/>
        <v/>
      </c>
      <c r="L1656" s="35" t="str">
        <f t="shared" si="77"/>
        <v/>
      </c>
    </row>
    <row r="1657" spans="10:12" ht="16.5" customHeight="1" x14ac:dyDescent="0.25">
      <c r="J1657" s="236" t="str">
        <f t="shared" si="75"/>
        <v/>
      </c>
      <c r="K1657" s="35" t="str">
        <f t="shared" si="76"/>
        <v/>
      </c>
      <c r="L1657" s="35" t="str">
        <f t="shared" si="77"/>
        <v/>
      </c>
    </row>
    <row r="1658" spans="10:12" ht="16.5" customHeight="1" x14ac:dyDescent="0.25">
      <c r="J1658" s="236" t="str">
        <f t="shared" si="75"/>
        <v/>
      </c>
      <c r="K1658" s="35" t="str">
        <f t="shared" si="76"/>
        <v/>
      </c>
      <c r="L1658" s="35" t="str">
        <f t="shared" si="77"/>
        <v/>
      </c>
    </row>
    <row r="1659" spans="10:12" ht="16.5" customHeight="1" x14ac:dyDescent="0.25">
      <c r="J1659" s="236">
        <f t="shared" si="75"/>
        <v>43335</v>
      </c>
      <c r="K1659" s="35" t="str">
        <f t="shared" si="76"/>
        <v>Г. Сосновый Бор, ул. Машиностроителей, д. 6</v>
      </c>
      <c r="L1659" s="35" t="str">
        <f t="shared" si="77"/>
        <v>024679</v>
      </c>
    </row>
    <row r="1660" spans="10:12" ht="16.5" customHeight="1" x14ac:dyDescent="0.25">
      <c r="J1660" s="236" t="str">
        <f t="shared" si="75"/>
        <v/>
      </c>
      <c r="K1660" s="35" t="str">
        <f t="shared" si="76"/>
        <v/>
      </c>
      <c r="L1660" s="35" t="str">
        <f t="shared" si="77"/>
        <v/>
      </c>
    </row>
    <row r="1661" spans="10:12" ht="16.5" customHeight="1" x14ac:dyDescent="0.25">
      <c r="J1661" s="236" t="str">
        <f t="shared" si="75"/>
        <v/>
      </c>
      <c r="K1661" s="35" t="str">
        <f t="shared" si="76"/>
        <v/>
      </c>
      <c r="L1661" s="35" t="str">
        <f t="shared" si="77"/>
        <v/>
      </c>
    </row>
    <row r="1662" spans="10:12" ht="16.5" customHeight="1" x14ac:dyDescent="0.25">
      <c r="J1662" s="236" t="str">
        <f t="shared" si="75"/>
        <v/>
      </c>
      <c r="K1662" s="35" t="str">
        <f t="shared" si="76"/>
        <v/>
      </c>
      <c r="L1662" s="35" t="str">
        <f t="shared" si="77"/>
        <v/>
      </c>
    </row>
    <row r="1663" spans="10:12" ht="16.5" customHeight="1" x14ac:dyDescent="0.25">
      <c r="J1663" s="236" t="str">
        <f t="shared" si="75"/>
        <v/>
      </c>
      <c r="K1663" s="35" t="str">
        <f t="shared" si="76"/>
        <v/>
      </c>
      <c r="L1663" s="35" t="str">
        <f t="shared" si="77"/>
        <v/>
      </c>
    </row>
    <row r="1664" spans="10:12" ht="16.5" customHeight="1" x14ac:dyDescent="0.25">
      <c r="J1664" s="236" t="str">
        <f t="shared" si="75"/>
        <v/>
      </c>
      <c r="K1664" s="35" t="str">
        <f t="shared" si="76"/>
        <v/>
      </c>
      <c r="L1664" s="35" t="str">
        <f t="shared" si="77"/>
        <v/>
      </c>
    </row>
    <row r="1665" spans="10:12" ht="16.5" customHeight="1" x14ac:dyDescent="0.25">
      <c r="J1665" s="236" t="str">
        <f t="shared" si="75"/>
        <v/>
      </c>
      <c r="K1665" s="35" t="str">
        <f t="shared" si="76"/>
        <v/>
      </c>
      <c r="L1665" s="35" t="str">
        <f t="shared" si="77"/>
        <v/>
      </c>
    </row>
    <row r="1666" spans="10:12" ht="16.5" customHeight="1" x14ac:dyDescent="0.25">
      <c r="J1666" s="236">
        <f t="shared" ref="J1666:J1729" si="78">IF(MOD(ROW(),7),"",INDEX(D:D,ROW(1667:2060)/7))</f>
        <v>43329</v>
      </c>
      <c r="K1666" s="35" t="str">
        <f t="shared" ref="K1666:K1729" si="79">IF(MOD(ROW(),7),"",INDEX(E:E,ROW(1667:2060)/7))</f>
        <v>г. Сосновый Бор, ул. Машиностроителей, д. 8</v>
      </c>
      <c r="L1666" s="35">
        <f t="shared" ref="L1666:L1729" si="80">IF(MOD(ROW(),7),"",INDEX(F:F,ROW(1667:2060)/7))</f>
        <v>24680</v>
      </c>
    </row>
    <row r="1667" spans="10:12" ht="16.5" customHeight="1" x14ac:dyDescent="0.25">
      <c r="J1667" s="236" t="str">
        <f t="shared" si="78"/>
        <v/>
      </c>
      <c r="K1667" s="35" t="str">
        <f t="shared" si="79"/>
        <v/>
      </c>
      <c r="L1667" s="35" t="str">
        <f t="shared" si="80"/>
        <v/>
      </c>
    </row>
    <row r="1668" spans="10:12" ht="16.5" customHeight="1" x14ac:dyDescent="0.25">
      <c r="J1668" s="236" t="str">
        <f t="shared" si="78"/>
        <v/>
      </c>
      <c r="K1668" s="35" t="str">
        <f t="shared" si="79"/>
        <v/>
      </c>
      <c r="L1668" s="35" t="str">
        <f t="shared" si="80"/>
        <v/>
      </c>
    </row>
    <row r="1669" spans="10:12" ht="16.5" customHeight="1" x14ac:dyDescent="0.25">
      <c r="J1669" s="236" t="str">
        <f t="shared" si="78"/>
        <v/>
      </c>
      <c r="K1669" s="35" t="str">
        <f t="shared" si="79"/>
        <v/>
      </c>
      <c r="L1669" s="35" t="str">
        <f t="shared" si="80"/>
        <v/>
      </c>
    </row>
    <row r="1670" spans="10:12" ht="16.5" customHeight="1" x14ac:dyDescent="0.25">
      <c r="J1670" s="236" t="str">
        <f t="shared" si="78"/>
        <v/>
      </c>
      <c r="K1670" s="35" t="str">
        <f t="shared" si="79"/>
        <v/>
      </c>
      <c r="L1670" s="35" t="str">
        <f t="shared" si="80"/>
        <v/>
      </c>
    </row>
    <row r="1671" spans="10:12" ht="16.5" customHeight="1" x14ac:dyDescent="0.25">
      <c r="J1671" s="236" t="str">
        <f t="shared" si="78"/>
        <v/>
      </c>
      <c r="K1671" s="35" t="str">
        <f t="shared" si="79"/>
        <v/>
      </c>
      <c r="L1671" s="35" t="str">
        <f t="shared" si="80"/>
        <v/>
      </c>
    </row>
    <row r="1672" spans="10:12" ht="16.5" customHeight="1" x14ac:dyDescent="0.25">
      <c r="J1672" s="236" t="str">
        <f t="shared" si="78"/>
        <v/>
      </c>
      <c r="K1672" s="35" t="str">
        <f t="shared" si="79"/>
        <v/>
      </c>
      <c r="L1672" s="35" t="str">
        <f t="shared" si="80"/>
        <v/>
      </c>
    </row>
    <row r="1673" spans="10:12" ht="16.5" customHeight="1" x14ac:dyDescent="0.25">
      <c r="J1673" s="236">
        <f t="shared" si="78"/>
        <v>43329</v>
      </c>
      <c r="K1673" s="35" t="str">
        <f t="shared" si="79"/>
        <v>г. Сосновый Бор, ул. Машиностроителей, д. 8</v>
      </c>
      <c r="L1673" s="35">
        <f t="shared" si="80"/>
        <v>24681</v>
      </c>
    </row>
    <row r="1674" spans="10:12" ht="16.5" customHeight="1" x14ac:dyDescent="0.25">
      <c r="J1674" s="236" t="str">
        <f t="shared" si="78"/>
        <v/>
      </c>
      <c r="K1674" s="35" t="str">
        <f t="shared" si="79"/>
        <v/>
      </c>
      <c r="L1674" s="35" t="str">
        <f t="shared" si="80"/>
        <v/>
      </c>
    </row>
    <row r="1675" spans="10:12" ht="16.5" customHeight="1" x14ac:dyDescent="0.25">
      <c r="J1675" s="236" t="str">
        <f t="shared" si="78"/>
        <v/>
      </c>
      <c r="K1675" s="35" t="str">
        <f t="shared" si="79"/>
        <v/>
      </c>
      <c r="L1675" s="35" t="str">
        <f t="shared" si="80"/>
        <v/>
      </c>
    </row>
    <row r="1676" spans="10:12" ht="16.5" customHeight="1" x14ac:dyDescent="0.25">
      <c r="J1676" s="236" t="str">
        <f t="shared" si="78"/>
        <v/>
      </c>
      <c r="K1676" s="35" t="str">
        <f t="shared" si="79"/>
        <v/>
      </c>
      <c r="L1676" s="35" t="str">
        <f t="shared" si="80"/>
        <v/>
      </c>
    </row>
    <row r="1677" spans="10:12" ht="16.5" customHeight="1" x14ac:dyDescent="0.25">
      <c r="J1677" s="236" t="str">
        <f t="shared" si="78"/>
        <v/>
      </c>
      <c r="K1677" s="35" t="str">
        <f t="shared" si="79"/>
        <v/>
      </c>
      <c r="L1677" s="35" t="str">
        <f t="shared" si="80"/>
        <v/>
      </c>
    </row>
    <row r="1678" spans="10:12" ht="16.5" customHeight="1" x14ac:dyDescent="0.25">
      <c r="J1678" s="236" t="str">
        <f t="shared" si="78"/>
        <v/>
      </c>
      <c r="K1678" s="35" t="str">
        <f t="shared" si="79"/>
        <v/>
      </c>
      <c r="L1678" s="35" t="str">
        <f t="shared" si="80"/>
        <v/>
      </c>
    </row>
    <row r="1679" spans="10:12" ht="16.5" customHeight="1" x14ac:dyDescent="0.25">
      <c r="J1679" s="236" t="str">
        <f t="shared" si="78"/>
        <v/>
      </c>
      <c r="K1679" s="35" t="str">
        <f t="shared" si="79"/>
        <v/>
      </c>
      <c r="L1679" s="35" t="str">
        <f t="shared" si="80"/>
        <v/>
      </c>
    </row>
    <row r="1680" spans="10:12" ht="16.5" customHeight="1" x14ac:dyDescent="0.25">
      <c r="J1680" s="236">
        <f t="shared" si="78"/>
        <v>43329</v>
      </c>
      <c r="K1680" s="35" t="str">
        <f t="shared" si="79"/>
        <v>г. Сосновый Бор, ул. Машиностроителей, д. 8</v>
      </c>
      <c r="L1680" s="35">
        <f t="shared" si="80"/>
        <v>24682</v>
      </c>
    </row>
    <row r="1681" spans="10:12" ht="16.5" customHeight="1" x14ac:dyDescent="0.25">
      <c r="J1681" s="236" t="str">
        <f t="shared" si="78"/>
        <v/>
      </c>
      <c r="K1681" s="35" t="str">
        <f t="shared" si="79"/>
        <v/>
      </c>
      <c r="L1681" s="35" t="str">
        <f t="shared" si="80"/>
        <v/>
      </c>
    </row>
    <row r="1682" spans="10:12" ht="16.5" customHeight="1" x14ac:dyDescent="0.25">
      <c r="J1682" s="236" t="str">
        <f t="shared" si="78"/>
        <v/>
      </c>
      <c r="K1682" s="35" t="str">
        <f t="shared" si="79"/>
        <v/>
      </c>
      <c r="L1682" s="35" t="str">
        <f t="shared" si="80"/>
        <v/>
      </c>
    </row>
    <row r="1683" spans="10:12" ht="16.5" customHeight="1" x14ac:dyDescent="0.25">
      <c r="J1683" s="236" t="str">
        <f t="shared" si="78"/>
        <v/>
      </c>
      <c r="K1683" s="35" t="str">
        <f t="shared" si="79"/>
        <v/>
      </c>
      <c r="L1683" s="35" t="str">
        <f t="shared" si="80"/>
        <v/>
      </c>
    </row>
    <row r="1684" spans="10:12" ht="16.5" customHeight="1" x14ac:dyDescent="0.25">
      <c r="J1684" s="236" t="str">
        <f t="shared" si="78"/>
        <v/>
      </c>
      <c r="K1684" s="35" t="str">
        <f t="shared" si="79"/>
        <v/>
      </c>
      <c r="L1684" s="35" t="str">
        <f t="shared" si="80"/>
        <v/>
      </c>
    </row>
    <row r="1685" spans="10:12" ht="16.5" customHeight="1" x14ac:dyDescent="0.25">
      <c r="J1685" s="236" t="str">
        <f t="shared" si="78"/>
        <v/>
      </c>
      <c r="K1685" s="35" t="str">
        <f t="shared" si="79"/>
        <v/>
      </c>
      <c r="L1685" s="35" t="str">
        <f t="shared" si="80"/>
        <v/>
      </c>
    </row>
    <row r="1686" spans="10:12" ht="16.5" customHeight="1" x14ac:dyDescent="0.25">
      <c r="J1686" s="236" t="str">
        <f t="shared" si="78"/>
        <v/>
      </c>
      <c r="K1686" s="35" t="str">
        <f t="shared" si="79"/>
        <v/>
      </c>
      <c r="L1686" s="35" t="str">
        <f t="shared" si="80"/>
        <v/>
      </c>
    </row>
    <row r="1687" spans="10:12" ht="16.5" customHeight="1" x14ac:dyDescent="0.25">
      <c r="J1687" s="236">
        <f t="shared" si="78"/>
        <v>43329</v>
      </c>
      <c r="K1687" s="35" t="str">
        <f t="shared" si="79"/>
        <v>г. Сосновый Бор, ул. Машиностроителей, д. 8</v>
      </c>
      <c r="L1687" s="35">
        <f t="shared" si="80"/>
        <v>24683</v>
      </c>
    </row>
    <row r="1688" spans="10:12" ht="16.5" customHeight="1" x14ac:dyDescent="0.25">
      <c r="J1688" s="236" t="str">
        <f t="shared" si="78"/>
        <v/>
      </c>
      <c r="K1688" s="35" t="str">
        <f t="shared" si="79"/>
        <v/>
      </c>
      <c r="L1688" s="35" t="str">
        <f t="shared" si="80"/>
        <v/>
      </c>
    </row>
    <row r="1689" spans="10:12" ht="16.5" customHeight="1" x14ac:dyDescent="0.25">
      <c r="J1689" s="236" t="str">
        <f t="shared" si="78"/>
        <v/>
      </c>
      <c r="K1689" s="35" t="str">
        <f t="shared" si="79"/>
        <v/>
      </c>
      <c r="L1689" s="35" t="str">
        <f t="shared" si="80"/>
        <v/>
      </c>
    </row>
    <row r="1690" spans="10:12" ht="16.5" customHeight="1" x14ac:dyDescent="0.25">
      <c r="J1690" s="236" t="str">
        <f t="shared" si="78"/>
        <v/>
      </c>
      <c r="K1690" s="35" t="str">
        <f t="shared" si="79"/>
        <v/>
      </c>
      <c r="L1690" s="35" t="str">
        <f t="shared" si="80"/>
        <v/>
      </c>
    </row>
    <row r="1691" spans="10:12" ht="16.5" customHeight="1" x14ac:dyDescent="0.25">
      <c r="J1691" s="236" t="str">
        <f t="shared" si="78"/>
        <v/>
      </c>
      <c r="K1691" s="35" t="str">
        <f t="shared" si="79"/>
        <v/>
      </c>
      <c r="L1691" s="35" t="str">
        <f t="shared" si="80"/>
        <v/>
      </c>
    </row>
    <row r="1692" spans="10:12" ht="16.5" customHeight="1" x14ac:dyDescent="0.25">
      <c r="J1692" s="236" t="str">
        <f t="shared" si="78"/>
        <v/>
      </c>
      <c r="K1692" s="35" t="str">
        <f t="shared" si="79"/>
        <v/>
      </c>
      <c r="L1692" s="35" t="str">
        <f t="shared" si="80"/>
        <v/>
      </c>
    </row>
    <row r="1693" spans="10:12" ht="16.5" customHeight="1" x14ac:dyDescent="0.25">
      <c r="J1693" s="236" t="str">
        <f t="shared" si="78"/>
        <v/>
      </c>
      <c r="K1693" s="35" t="str">
        <f t="shared" si="79"/>
        <v/>
      </c>
      <c r="L1693" s="35" t="str">
        <f t="shared" si="80"/>
        <v/>
      </c>
    </row>
    <row r="1694" spans="10:12" ht="16.5" customHeight="1" x14ac:dyDescent="0.25">
      <c r="J1694" s="236">
        <f t="shared" si="78"/>
        <v>43329</v>
      </c>
      <c r="K1694" s="35" t="str">
        <f t="shared" si="79"/>
        <v>г. Сосновый Бор, ул. Машиностроителей, д. 8</v>
      </c>
      <c r="L1694" s="35">
        <f t="shared" si="80"/>
        <v>24684</v>
      </c>
    </row>
    <row r="1695" spans="10:12" ht="16.5" customHeight="1" x14ac:dyDescent="0.25">
      <c r="J1695" s="236" t="str">
        <f t="shared" si="78"/>
        <v/>
      </c>
      <c r="K1695" s="35" t="str">
        <f t="shared" si="79"/>
        <v/>
      </c>
      <c r="L1695" s="35" t="str">
        <f t="shared" si="80"/>
        <v/>
      </c>
    </row>
    <row r="1696" spans="10:12" ht="16.5" customHeight="1" x14ac:dyDescent="0.25">
      <c r="J1696" s="236" t="str">
        <f t="shared" si="78"/>
        <v/>
      </c>
      <c r="K1696" s="35" t="str">
        <f t="shared" si="79"/>
        <v/>
      </c>
      <c r="L1696" s="35" t="str">
        <f t="shared" si="80"/>
        <v/>
      </c>
    </row>
    <row r="1697" spans="10:12" ht="16.5" customHeight="1" x14ac:dyDescent="0.25">
      <c r="J1697" s="236" t="str">
        <f t="shared" si="78"/>
        <v/>
      </c>
      <c r="K1697" s="35" t="str">
        <f t="shared" si="79"/>
        <v/>
      </c>
      <c r="L1697" s="35" t="str">
        <f t="shared" si="80"/>
        <v/>
      </c>
    </row>
    <row r="1698" spans="10:12" ht="16.5" customHeight="1" x14ac:dyDescent="0.25">
      <c r="J1698" s="236" t="str">
        <f t="shared" si="78"/>
        <v/>
      </c>
      <c r="K1698" s="35" t="str">
        <f t="shared" si="79"/>
        <v/>
      </c>
      <c r="L1698" s="35" t="str">
        <f t="shared" si="80"/>
        <v/>
      </c>
    </row>
    <row r="1699" spans="10:12" ht="16.5" customHeight="1" x14ac:dyDescent="0.25">
      <c r="J1699" s="236" t="str">
        <f t="shared" si="78"/>
        <v/>
      </c>
      <c r="K1699" s="35" t="str">
        <f t="shared" si="79"/>
        <v/>
      </c>
      <c r="L1699" s="35" t="str">
        <f t="shared" si="80"/>
        <v/>
      </c>
    </row>
    <row r="1700" spans="10:12" ht="16.5" customHeight="1" x14ac:dyDescent="0.25">
      <c r="J1700" s="236" t="str">
        <f t="shared" si="78"/>
        <v/>
      </c>
      <c r="K1700" s="35" t="str">
        <f t="shared" si="79"/>
        <v/>
      </c>
      <c r="L1700" s="35" t="str">
        <f t="shared" si="80"/>
        <v/>
      </c>
    </row>
    <row r="1701" spans="10:12" ht="16.5" customHeight="1" x14ac:dyDescent="0.25">
      <c r="J1701" s="236">
        <f t="shared" si="78"/>
        <v>43329</v>
      </c>
      <c r="K1701" s="35" t="str">
        <f t="shared" si="79"/>
        <v>г. Сосновый Бор, ул. Машиностроителей, д. 8</v>
      </c>
      <c r="L1701" s="35">
        <f t="shared" si="80"/>
        <v>24685</v>
      </c>
    </row>
    <row r="1702" spans="10:12" ht="16.5" customHeight="1" x14ac:dyDescent="0.25">
      <c r="J1702" s="236" t="str">
        <f t="shared" si="78"/>
        <v/>
      </c>
      <c r="K1702" s="35" t="str">
        <f t="shared" si="79"/>
        <v/>
      </c>
      <c r="L1702" s="35" t="str">
        <f t="shared" si="80"/>
        <v/>
      </c>
    </row>
    <row r="1703" spans="10:12" ht="16.5" customHeight="1" x14ac:dyDescent="0.25">
      <c r="J1703" s="236" t="str">
        <f t="shared" si="78"/>
        <v/>
      </c>
      <c r="K1703" s="35" t="str">
        <f t="shared" si="79"/>
        <v/>
      </c>
      <c r="L1703" s="35" t="str">
        <f t="shared" si="80"/>
        <v/>
      </c>
    </row>
    <row r="1704" spans="10:12" ht="16.5" customHeight="1" x14ac:dyDescent="0.25">
      <c r="J1704" s="236" t="str">
        <f t="shared" si="78"/>
        <v/>
      </c>
      <c r="K1704" s="35" t="str">
        <f t="shared" si="79"/>
        <v/>
      </c>
      <c r="L1704" s="35" t="str">
        <f t="shared" si="80"/>
        <v/>
      </c>
    </row>
    <row r="1705" spans="10:12" ht="16.5" customHeight="1" x14ac:dyDescent="0.25">
      <c r="J1705" s="236" t="str">
        <f t="shared" si="78"/>
        <v/>
      </c>
      <c r="K1705" s="35" t="str">
        <f t="shared" si="79"/>
        <v/>
      </c>
      <c r="L1705" s="35" t="str">
        <f t="shared" si="80"/>
        <v/>
      </c>
    </row>
    <row r="1706" spans="10:12" ht="16.5" customHeight="1" x14ac:dyDescent="0.25">
      <c r="J1706" s="236" t="str">
        <f t="shared" si="78"/>
        <v/>
      </c>
      <c r="K1706" s="35" t="str">
        <f t="shared" si="79"/>
        <v/>
      </c>
      <c r="L1706" s="35" t="str">
        <f t="shared" si="80"/>
        <v/>
      </c>
    </row>
    <row r="1707" spans="10:12" ht="16.5" customHeight="1" x14ac:dyDescent="0.25">
      <c r="J1707" s="236" t="str">
        <f t="shared" si="78"/>
        <v/>
      </c>
      <c r="K1707" s="35" t="str">
        <f t="shared" si="79"/>
        <v/>
      </c>
      <c r="L1707" s="35" t="str">
        <f t="shared" si="80"/>
        <v/>
      </c>
    </row>
    <row r="1708" spans="10:12" ht="16.5" customHeight="1" x14ac:dyDescent="0.25">
      <c r="J1708" s="236">
        <f t="shared" si="78"/>
        <v>43332</v>
      </c>
      <c r="K1708" s="35" t="str">
        <f t="shared" si="79"/>
        <v>г. Сосновый Бор, ул. Молодежная д.1</v>
      </c>
      <c r="L1708" s="35">
        <f t="shared" si="80"/>
        <v>24703</v>
      </c>
    </row>
    <row r="1709" spans="10:12" ht="16.5" customHeight="1" x14ac:dyDescent="0.25">
      <c r="J1709" s="236" t="str">
        <f t="shared" si="78"/>
        <v/>
      </c>
      <c r="K1709" s="35" t="str">
        <f t="shared" si="79"/>
        <v/>
      </c>
      <c r="L1709" s="35" t="str">
        <f t="shared" si="80"/>
        <v/>
      </c>
    </row>
    <row r="1710" spans="10:12" ht="16.5" customHeight="1" x14ac:dyDescent="0.25">
      <c r="J1710" s="236" t="str">
        <f t="shared" si="78"/>
        <v/>
      </c>
      <c r="K1710" s="35" t="str">
        <f t="shared" si="79"/>
        <v/>
      </c>
      <c r="L1710" s="35" t="str">
        <f t="shared" si="80"/>
        <v/>
      </c>
    </row>
    <row r="1711" spans="10:12" ht="16.5" customHeight="1" x14ac:dyDescent="0.25">
      <c r="J1711" s="236" t="str">
        <f t="shared" si="78"/>
        <v/>
      </c>
      <c r="K1711" s="35" t="str">
        <f t="shared" si="79"/>
        <v/>
      </c>
      <c r="L1711" s="35" t="str">
        <f t="shared" si="80"/>
        <v/>
      </c>
    </row>
    <row r="1712" spans="10:12" ht="16.5" customHeight="1" x14ac:dyDescent="0.25">
      <c r="J1712" s="236" t="str">
        <f t="shared" si="78"/>
        <v/>
      </c>
      <c r="K1712" s="35" t="str">
        <f t="shared" si="79"/>
        <v/>
      </c>
      <c r="L1712" s="35" t="str">
        <f t="shared" si="80"/>
        <v/>
      </c>
    </row>
    <row r="1713" spans="10:12" ht="16.5" customHeight="1" x14ac:dyDescent="0.25">
      <c r="J1713" s="236" t="str">
        <f t="shared" si="78"/>
        <v/>
      </c>
      <c r="K1713" s="35" t="str">
        <f t="shared" si="79"/>
        <v/>
      </c>
      <c r="L1713" s="35" t="str">
        <f t="shared" si="80"/>
        <v/>
      </c>
    </row>
    <row r="1714" spans="10:12" ht="16.5" customHeight="1" x14ac:dyDescent="0.25">
      <c r="J1714" s="236" t="str">
        <f t="shared" si="78"/>
        <v/>
      </c>
      <c r="K1714" s="35" t="str">
        <f t="shared" si="79"/>
        <v/>
      </c>
      <c r="L1714" s="35" t="str">
        <f t="shared" si="80"/>
        <v/>
      </c>
    </row>
    <row r="1715" spans="10:12" ht="16.5" customHeight="1" x14ac:dyDescent="0.25">
      <c r="J1715" s="236">
        <f t="shared" si="78"/>
        <v>43332</v>
      </c>
      <c r="K1715" s="35" t="str">
        <f t="shared" si="79"/>
        <v>г. Сосновый Бор, ул. Молодежная д.1</v>
      </c>
      <c r="L1715" s="35">
        <f t="shared" si="80"/>
        <v>24704</v>
      </c>
    </row>
    <row r="1716" spans="10:12" ht="16.5" customHeight="1" x14ac:dyDescent="0.25">
      <c r="J1716" s="236" t="str">
        <f t="shared" si="78"/>
        <v/>
      </c>
      <c r="K1716" s="35" t="str">
        <f t="shared" si="79"/>
        <v/>
      </c>
      <c r="L1716" s="35" t="str">
        <f t="shared" si="80"/>
        <v/>
      </c>
    </row>
    <row r="1717" spans="10:12" ht="16.5" customHeight="1" x14ac:dyDescent="0.25">
      <c r="J1717" s="236" t="str">
        <f t="shared" si="78"/>
        <v/>
      </c>
      <c r="K1717" s="35" t="str">
        <f t="shared" si="79"/>
        <v/>
      </c>
      <c r="L1717" s="35" t="str">
        <f t="shared" si="80"/>
        <v/>
      </c>
    </row>
    <row r="1718" spans="10:12" ht="16.5" customHeight="1" x14ac:dyDescent="0.25">
      <c r="J1718" s="236" t="str">
        <f t="shared" si="78"/>
        <v/>
      </c>
      <c r="K1718" s="35" t="str">
        <f t="shared" si="79"/>
        <v/>
      </c>
      <c r="L1718" s="35" t="str">
        <f t="shared" si="80"/>
        <v/>
      </c>
    </row>
    <row r="1719" spans="10:12" ht="16.5" customHeight="1" x14ac:dyDescent="0.25">
      <c r="J1719" s="236" t="str">
        <f t="shared" si="78"/>
        <v/>
      </c>
      <c r="K1719" s="35" t="str">
        <f t="shared" si="79"/>
        <v/>
      </c>
      <c r="L1719" s="35" t="str">
        <f t="shared" si="80"/>
        <v/>
      </c>
    </row>
    <row r="1720" spans="10:12" ht="16.5" customHeight="1" x14ac:dyDescent="0.25">
      <c r="J1720" s="236" t="str">
        <f t="shared" si="78"/>
        <v/>
      </c>
      <c r="K1720" s="35" t="str">
        <f t="shared" si="79"/>
        <v/>
      </c>
      <c r="L1720" s="35" t="str">
        <f t="shared" si="80"/>
        <v/>
      </c>
    </row>
    <row r="1721" spans="10:12" ht="16.5" customHeight="1" x14ac:dyDescent="0.25">
      <c r="J1721" s="236" t="str">
        <f t="shared" si="78"/>
        <v/>
      </c>
      <c r="K1721" s="35" t="str">
        <f t="shared" si="79"/>
        <v/>
      </c>
      <c r="L1721" s="35" t="str">
        <f t="shared" si="80"/>
        <v/>
      </c>
    </row>
    <row r="1722" spans="10:12" ht="16.5" customHeight="1" x14ac:dyDescent="0.25">
      <c r="J1722" s="236">
        <f t="shared" si="78"/>
        <v>43332</v>
      </c>
      <c r="K1722" s="35" t="str">
        <f t="shared" si="79"/>
        <v>г. Сосновый Бор, ул. Молодежная д.1</v>
      </c>
      <c r="L1722" s="35">
        <f t="shared" si="80"/>
        <v>24705</v>
      </c>
    </row>
    <row r="1723" spans="10:12" ht="16.5" customHeight="1" x14ac:dyDescent="0.25">
      <c r="J1723" s="236" t="str">
        <f t="shared" si="78"/>
        <v/>
      </c>
      <c r="K1723" s="35" t="str">
        <f t="shared" si="79"/>
        <v/>
      </c>
      <c r="L1723" s="35" t="str">
        <f t="shared" si="80"/>
        <v/>
      </c>
    </row>
    <row r="1724" spans="10:12" ht="16.5" customHeight="1" x14ac:dyDescent="0.25">
      <c r="J1724" s="236" t="str">
        <f t="shared" si="78"/>
        <v/>
      </c>
      <c r="K1724" s="35" t="str">
        <f t="shared" si="79"/>
        <v/>
      </c>
      <c r="L1724" s="35" t="str">
        <f t="shared" si="80"/>
        <v/>
      </c>
    </row>
    <row r="1725" spans="10:12" ht="16.5" customHeight="1" x14ac:dyDescent="0.25">
      <c r="J1725" s="236" t="str">
        <f t="shared" si="78"/>
        <v/>
      </c>
      <c r="K1725" s="35" t="str">
        <f t="shared" si="79"/>
        <v/>
      </c>
      <c r="L1725" s="35" t="str">
        <f t="shared" si="80"/>
        <v/>
      </c>
    </row>
    <row r="1726" spans="10:12" ht="16.5" customHeight="1" x14ac:dyDescent="0.25">
      <c r="J1726" s="236" t="str">
        <f t="shared" si="78"/>
        <v/>
      </c>
      <c r="K1726" s="35" t="str">
        <f t="shared" si="79"/>
        <v/>
      </c>
      <c r="L1726" s="35" t="str">
        <f t="shared" si="80"/>
        <v/>
      </c>
    </row>
    <row r="1727" spans="10:12" ht="16.5" customHeight="1" x14ac:dyDescent="0.25">
      <c r="J1727" s="236" t="str">
        <f t="shared" si="78"/>
        <v/>
      </c>
      <c r="K1727" s="35" t="str">
        <f t="shared" si="79"/>
        <v/>
      </c>
      <c r="L1727" s="35" t="str">
        <f t="shared" si="80"/>
        <v/>
      </c>
    </row>
    <row r="1728" spans="10:12" ht="16.5" customHeight="1" x14ac:dyDescent="0.25">
      <c r="J1728" s="236" t="str">
        <f t="shared" si="78"/>
        <v/>
      </c>
      <c r="K1728" s="35" t="str">
        <f t="shared" si="79"/>
        <v/>
      </c>
      <c r="L1728" s="35" t="str">
        <f t="shared" si="80"/>
        <v/>
      </c>
    </row>
    <row r="1729" spans="10:12" ht="16.5" customHeight="1" x14ac:dyDescent="0.25">
      <c r="J1729" s="236">
        <f t="shared" si="78"/>
        <v>43332</v>
      </c>
      <c r="K1729" s="35" t="str">
        <f t="shared" si="79"/>
        <v>г. Сосновый Бор, ул. Молодежная д.1</v>
      </c>
      <c r="L1729" s="35">
        <f t="shared" si="80"/>
        <v>24706</v>
      </c>
    </row>
    <row r="1730" spans="10:12" ht="16.5" customHeight="1" x14ac:dyDescent="0.25">
      <c r="J1730" s="236" t="str">
        <f t="shared" ref="J1730:J1793" si="81">IF(MOD(ROW(),7),"",INDEX(D:D,ROW(1731:2124)/7))</f>
        <v/>
      </c>
      <c r="K1730" s="35" t="str">
        <f t="shared" ref="K1730:K1793" si="82">IF(MOD(ROW(),7),"",INDEX(E:E,ROW(1731:2124)/7))</f>
        <v/>
      </c>
      <c r="L1730" s="35" t="str">
        <f t="shared" ref="L1730:L1793" si="83">IF(MOD(ROW(),7),"",INDEX(F:F,ROW(1731:2124)/7))</f>
        <v/>
      </c>
    </row>
    <row r="1731" spans="10:12" ht="16.5" customHeight="1" x14ac:dyDescent="0.25">
      <c r="J1731" s="236" t="str">
        <f t="shared" si="81"/>
        <v/>
      </c>
      <c r="K1731" s="35" t="str">
        <f t="shared" si="82"/>
        <v/>
      </c>
      <c r="L1731" s="35" t="str">
        <f t="shared" si="83"/>
        <v/>
      </c>
    </row>
    <row r="1732" spans="10:12" ht="16.5" customHeight="1" x14ac:dyDescent="0.25">
      <c r="J1732" s="236" t="str">
        <f t="shared" si="81"/>
        <v/>
      </c>
      <c r="K1732" s="35" t="str">
        <f t="shared" si="82"/>
        <v/>
      </c>
      <c r="L1732" s="35" t="str">
        <f t="shared" si="83"/>
        <v/>
      </c>
    </row>
    <row r="1733" spans="10:12" ht="16.5" customHeight="1" x14ac:dyDescent="0.25">
      <c r="J1733" s="236" t="str">
        <f t="shared" si="81"/>
        <v/>
      </c>
      <c r="K1733" s="35" t="str">
        <f t="shared" si="82"/>
        <v/>
      </c>
      <c r="L1733" s="35" t="str">
        <f t="shared" si="83"/>
        <v/>
      </c>
    </row>
    <row r="1734" spans="10:12" ht="16.5" customHeight="1" x14ac:dyDescent="0.25">
      <c r="J1734" s="236" t="str">
        <f t="shared" si="81"/>
        <v/>
      </c>
      <c r="K1734" s="35" t="str">
        <f t="shared" si="82"/>
        <v/>
      </c>
      <c r="L1734" s="35" t="str">
        <f t="shared" si="83"/>
        <v/>
      </c>
    </row>
    <row r="1735" spans="10:12" ht="16.5" customHeight="1" x14ac:dyDescent="0.25">
      <c r="J1735" s="236" t="str">
        <f t="shared" si="81"/>
        <v/>
      </c>
      <c r="K1735" s="35" t="str">
        <f t="shared" si="82"/>
        <v/>
      </c>
      <c r="L1735" s="35" t="str">
        <f t="shared" si="83"/>
        <v/>
      </c>
    </row>
    <row r="1736" spans="10:12" ht="16.5" customHeight="1" x14ac:dyDescent="0.25">
      <c r="J1736" s="236">
        <f t="shared" si="81"/>
        <v>43332</v>
      </c>
      <c r="K1736" s="35" t="str">
        <f t="shared" si="82"/>
        <v>г. Сосновый Бор, ул. Молодежная д.1</v>
      </c>
      <c r="L1736" s="35">
        <f t="shared" si="83"/>
        <v>24707</v>
      </c>
    </row>
    <row r="1737" spans="10:12" ht="16.5" customHeight="1" x14ac:dyDescent="0.25">
      <c r="J1737" s="236" t="str">
        <f t="shared" si="81"/>
        <v/>
      </c>
      <c r="K1737" s="35" t="str">
        <f t="shared" si="82"/>
        <v/>
      </c>
      <c r="L1737" s="35" t="str">
        <f t="shared" si="83"/>
        <v/>
      </c>
    </row>
    <row r="1738" spans="10:12" ht="16.5" customHeight="1" x14ac:dyDescent="0.25">
      <c r="J1738" s="236" t="str">
        <f t="shared" si="81"/>
        <v/>
      </c>
      <c r="K1738" s="35" t="str">
        <f t="shared" si="82"/>
        <v/>
      </c>
      <c r="L1738" s="35" t="str">
        <f t="shared" si="83"/>
        <v/>
      </c>
    </row>
    <row r="1739" spans="10:12" ht="16.5" customHeight="1" x14ac:dyDescent="0.25">
      <c r="J1739" s="236" t="str">
        <f t="shared" si="81"/>
        <v/>
      </c>
      <c r="K1739" s="35" t="str">
        <f t="shared" si="82"/>
        <v/>
      </c>
      <c r="L1739" s="35" t="str">
        <f t="shared" si="83"/>
        <v/>
      </c>
    </row>
    <row r="1740" spans="10:12" ht="16.5" customHeight="1" x14ac:dyDescent="0.25">
      <c r="J1740" s="236" t="str">
        <f t="shared" si="81"/>
        <v/>
      </c>
      <c r="K1740" s="35" t="str">
        <f t="shared" si="82"/>
        <v/>
      </c>
      <c r="L1740" s="35" t="str">
        <f t="shared" si="83"/>
        <v/>
      </c>
    </row>
    <row r="1741" spans="10:12" ht="16.5" customHeight="1" x14ac:dyDescent="0.25">
      <c r="J1741" s="236" t="str">
        <f t="shared" si="81"/>
        <v/>
      </c>
      <c r="K1741" s="35" t="str">
        <f t="shared" si="82"/>
        <v/>
      </c>
      <c r="L1741" s="35" t="str">
        <f t="shared" si="83"/>
        <v/>
      </c>
    </row>
    <row r="1742" spans="10:12" ht="16.5" customHeight="1" x14ac:dyDescent="0.25">
      <c r="J1742" s="236" t="str">
        <f t="shared" si="81"/>
        <v/>
      </c>
      <c r="K1742" s="35" t="str">
        <f t="shared" si="82"/>
        <v/>
      </c>
      <c r="L1742" s="35" t="str">
        <f t="shared" si="83"/>
        <v/>
      </c>
    </row>
    <row r="1743" spans="10:12" ht="16.5" customHeight="1" x14ac:dyDescent="0.25">
      <c r="J1743" s="236">
        <f t="shared" si="81"/>
        <v>43332</v>
      </c>
      <c r="K1743" s="35" t="str">
        <f t="shared" si="82"/>
        <v>г. Сосновый Бор, ул. Молодежная д.10</v>
      </c>
      <c r="L1743" s="35">
        <f t="shared" si="83"/>
        <v>24643</v>
      </c>
    </row>
    <row r="1744" spans="10:12" ht="16.5" customHeight="1" x14ac:dyDescent="0.25">
      <c r="J1744" s="236" t="str">
        <f t="shared" si="81"/>
        <v/>
      </c>
      <c r="K1744" s="35" t="str">
        <f t="shared" si="82"/>
        <v/>
      </c>
      <c r="L1744" s="35" t="str">
        <f t="shared" si="83"/>
        <v/>
      </c>
    </row>
    <row r="1745" spans="10:12" ht="16.5" customHeight="1" x14ac:dyDescent="0.25">
      <c r="J1745" s="236" t="str">
        <f t="shared" si="81"/>
        <v/>
      </c>
      <c r="K1745" s="35" t="str">
        <f t="shared" si="82"/>
        <v/>
      </c>
      <c r="L1745" s="35" t="str">
        <f t="shared" si="83"/>
        <v/>
      </c>
    </row>
    <row r="1746" spans="10:12" ht="16.5" customHeight="1" x14ac:dyDescent="0.25">
      <c r="J1746" s="236" t="str">
        <f t="shared" si="81"/>
        <v/>
      </c>
      <c r="K1746" s="35" t="str">
        <f t="shared" si="82"/>
        <v/>
      </c>
      <c r="L1746" s="35" t="str">
        <f t="shared" si="83"/>
        <v/>
      </c>
    </row>
    <row r="1747" spans="10:12" ht="16.5" customHeight="1" x14ac:dyDescent="0.25">
      <c r="J1747" s="236" t="str">
        <f t="shared" si="81"/>
        <v/>
      </c>
      <c r="K1747" s="35" t="str">
        <f t="shared" si="82"/>
        <v/>
      </c>
      <c r="L1747" s="35" t="str">
        <f t="shared" si="83"/>
        <v/>
      </c>
    </row>
    <row r="1748" spans="10:12" ht="16.5" customHeight="1" x14ac:dyDescent="0.25">
      <c r="J1748" s="236" t="str">
        <f t="shared" si="81"/>
        <v/>
      </c>
      <c r="K1748" s="35" t="str">
        <f t="shared" si="82"/>
        <v/>
      </c>
      <c r="L1748" s="35" t="str">
        <f t="shared" si="83"/>
        <v/>
      </c>
    </row>
    <row r="1749" spans="10:12" ht="16.5" customHeight="1" x14ac:dyDescent="0.25">
      <c r="J1749" s="236" t="str">
        <f t="shared" si="81"/>
        <v/>
      </c>
      <c r="K1749" s="35" t="str">
        <f t="shared" si="82"/>
        <v/>
      </c>
      <c r="L1749" s="35" t="str">
        <f t="shared" si="83"/>
        <v/>
      </c>
    </row>
    <row r="1750" spans="10:12" ht="16.5" customHeight="1" x14ac:dyDescent="0.25">
      <c r="J1750" s="236">
        <f t="shared" si="81"/>
        <v>43332</v>
      </c>
      <c r="K1750" s="35" t="str">
        <f t="shared" si="82"/>
        <v>г. Сосновый Бор, ул. Молодежная д.10</v>
      </c>
      <c r="L1750" s="35">
        <f t="shared" si="83"/>
        <v>24644</v>
      </c>
    </row>
    <row r="1751" spans="10:12" ht="16.5" customHeight="1" x14ac:dyDescent="0.25">
      <c r="J1751" s="236" t="str">
        <f t="shared" si="81"/>
        <v/>
      </c>
      <c r="K1751" s="35" t="str">
        <f t="shared" si="82"/>
        <v/>
      </c>
      <c r="L1751" s="35" t="str">
        <f t="shared" si="83"/>
        <v/>
      </c>
    </row>
    <row r="1752" spans="10:12" ht="16.5" customHeight="1" x14ac:dyDescent="0.25">
      <c r="J1752" s="236" t="str">
        <f t="shared" si="81"/>
        <v/>
      </c>
      <c r="K1752" s="35" t="str">
        <f t="shared" si="82"/>
        <v/>
      </c>
      <c r="L1752" s="35" t="str">
        <f t="shared" si="83"/>
        <v/>
      </c>
    </row>
    <row r="1753" spans="10:12" ht="16.5" customHeight="1" x14ac:dyDescent="0.25">
      <c r="J1753" s="236" t="str">
        <f t="shared" si="81"/>
        <v/>
      </c>
      <c r="K1753" s="35" t="str">
        <f t="shared" si="82"/>
        <v/>
      </c>
      <c r="L1753" s="35" t="str">
        <f t="shared" si="83"/>
        <v/>
      </c>
    </row>
    <row r="1754" spans="10:12" ht="16.5" customHeight="1" x14ac:dyDescent="0.25">
      <c r="J1754" s="236" t="str">
        <f t="shared" si="81"/>
        <v/>
      </c>
      <c r="K1754" s="35" t="str">
        <f t="shared" si="82"/>
        <v/>
      </c>
      <c r="L1754" s="35" t="str">
        <f t="shared" si="83"/>
        <v/>
      </c>
    </row>
    <row r="1755" spans="10:12" ht="16.5" customHeight="1" x14ac:dyDescent="0.25">
      <c r="J1755" s="236" t="str">
        <f t="shared" si="81"/>
        <v/>
      </c>
      <c r="K1755" s="35" t="str">
        <f t="shared" si="82"/>
        <v/>
      </c>
      <c r="L1755" s="35" t="str">
        <f t="shared" si="83"/>
        <v/>
      </c>
    </row>
    <row r="1756" spans="10:12" ht="16.5" customHeight="1" x14ac:dyDescent="0.25">
      <c r="J1756" s="236" t="str">
        <f t="shared" si="81"/>
        <v/>
      </c>
      <c r="K1756" s="35" t="str">
        <f t="shared" si="82"/>
        <v/>
      </c>
      <c r="L1756" s="35" t="str">
        <f t="shared" si="83"/>
        <v/>
      </c>
    </row>
    <row r="1757" spans="10:12" ht="16.5" customHeight="1" x14ac:dyDescent="0.25">
      <c r="J1757" s="236">
        <f t="shared" si="81"/>
        <v>43332</v>
      </c>
      <c r="K1757" s="35" t="str">
        <f t="shared" si="82"/>
        <v>г. Сосновый Бор, ул. Молодежная д.16</v>
      </c>
      <c r="L1757" s="35">
        <f t="shared" si="83"/>
        <v>24650</v>
      </c>
    </row>
    <row r="1758" spans="10:12" ht="16.5" customHeight="1" x14ac:dyDescent="0.25">
      <c r="J1758" s="236" t="str">
        <f t="shared" si="81"/>
        <v/>
      </c>
      <c r="K1758" s="35" t="str">
        <f t="shared" si="82"/>
        <v/>
      </c>
      <c r="L1758" s="35" t="str">
        <f t="shared" si="83"/>
        <v/>
      </c>
    </row>
    <row r="1759" spans="10:12" ht="16.5" customHeight="1" x14ac:dyDescent="0.25">
      <c r="J1759" s="236" t="str">
        <f t="shared" si="81"/>
        <v/>
      </c>
      <c r="K1759" s="35" t="str">
        <f t="shared" si="82"/>
        <v/>
      </c>
      <c r="L1759" s="35" t="str">
        <f t="shared" si="83"/>
        <v/>
      </c>
    </row>
    <row r="1760" spans="10:12" ht="16.5" customHeight="1" x14ac:dyDescent="0.25">
      <c r="J1760" s="236" t="str">
        <f t="shared" si="81"/>
        <v/>
      </c>
      <c r="K1760" s="35" t="str">
        <f t="shared" si="82"/>
        <v/>
      </c>
      <c r="L1760" s="35" t="str">
        <f t="shared" si="83"/>
        <v/>
      </c>
    </row>
    <row r="1761" spans="10:12" ht="16.5" customHeight="1" x14ac:dyDescent="0.25">
      <c r="J1761" s="236" t="str">
        <f t="shared" si="81"/>
        <v/>
      </c>
      <c r="K1761" s="35" t="str">
        <f t="shared" si="82"/>
        <v/>
      </c>
      <c r="L1761" s="35" t="str">
        <f t="shared" si="83"/>
        <v/>
      </c>
    </row>
    <row r="1762" spans="10:12" ht="16.5" customHeight="1" x14ac:dyDescent="0.25">
      <c r="J1762" s="236" t="str">
        <f t="shared" si="81"/>
        <v/>
      </c>
      <c r="K1762" s="35" t="str">
        <f t="shared" si="82"/>
        <v/>
      </c>
      <c r="L1762" s="35" t="str">
        <f t="shared" si="83"/>
        <v/>
      </c>
    </row>
    <row r="1763" spans="10:12" ht="16.5" customHeight="1" x14ac:dyDescent="0.25">
      <c r="J1763" s="236" t="str">
        <f t="shared" si="81"/>
        <v/>
      </c>
      <c r="K1763" s="35" t="str">
        <f t="shared" si="82"/>
        <v/>
      </c>
      <c r="L1763" s="35" t="str">
        <f t="shared" si="83"/>
        <v/>
      </c>
    </row>
    <row r="1764" spans="10:12" ht="16.5" customHeight="1" x14ac:dyDescent="0.25">
      <c r="J1764" s="236">
        <f t="shared" si="81"/>
        <v>43332</v>
      </c>
      <c r="K1764" s="35" t="str">
        <f t="shared" si="82"/>
        <v>г. Сосновый Бор, ул. Молодежная д.16</v>
      </c>
      <c r="L1764" s="35">
        <f t="shared" si="83"/>
        <v>24651</v>
      </c>
    </row>
    <row r="1765" spans="10:12" ht="16.5" customHeight="1" x14ac:dyDescent="0.25">
      <c r="J1765" s="236" t="str">
        <f t="shared" si="81"/>
        <v/>
      </c>
      <c r="K1765" s="35" t="str">
        <f t="shared" si="82"/>
        <v/>
      </c>
      <c r="L1765" s="35" t="str">
        <f t="shared" si="83"/>
        <v/>
      </c>
    </row>
    <row r="1766" spans="10:12" ht="16.5" customHeight="1" x14ac:dyDescent="0.25">
      <c r="J1766" s="236" t="str">
        <f t="shared" si="81"/>
        <v/>
      </c>
      <c r="K1766" s="35" t="str">
        <f t="shared" si="82"/>
        <v/>
      </c>
      <c r="L1766" s="35" t="str">
        <f t="shared" si="83"/>
        <v/>
      </c>
    </row>
    <row r="1767" spans="10:12" ht="16.5" customHeight="1" x14ac:dyDescent="0.25">
      <c r="J1767" s="236" t="str">
        <f t="shared" si="81"/>
        <v/>
      </c>
      <c r="K1767" s="35" t="str">
        <f t="shared" si="82"/>
        <v/>
      </c>
      <c r="L1767" s="35" t="str">
        <f t="shared" si="83"/>
        <v/>
      </c>
    </row>
    <row r="1768" spans="10:12" ht="16.5" customHeight="1" x14ac:dyDescent="0.25">
      <c r="J1768" s="236" t="str">
        <f t="shared" si="81"/>
        <v/>
      </c>
      <c r="K1768" s="35" t="str">
        <f t="shared" si="82"/>
        <v/>
      </c>
      <c r="L1768" s="35" t="str">
        <f t="shared" si="83"/>
        <v/>
      </c>
    </row>
    <row r="1769" spans="10:12" ht="16.5" customHeight="1" x14ac:dyDescent="0.25">
      <c r="J1769" s="236" t="str">
        <f t="shared" si="81"/>
        <v/>
      </c>
      <c r="K1769" s="35" t="str">
        <f t="shared" si="82"/>
        <v/>
      </c>
      <c r="L1769" s="35" t="str">
        <f t="shared" si="83"/>
        <v/>
      </c>
    </row>
    <row r="1770" spans="10:12" ht="16.5" customHeight="1" x14ac:dyDescent="0.25">
      <c r="J1770" s="236" t="str">
        <f t="shared" si="81"/>
        <v/>
      </c>
      <c r="K1770" s="35" t="str">
        <f t="shared" si="82"/>
        <v/>
      </c>
      <c r="L1770" s="35" t="str">
        <f t="shared" si="83"/>
        <v/>
      </c>
    </row>
    <row r="1771" spans="10:12" ht="16.5" customHeight="1" x14ac:dyDescent="0.25">
      <c r="J1771" s="236">
        <f t="shared" si="81"/>
        <v>43332</v>
      </c>
      <c r="K1771" s="35" t="str">
        <f t="shared" si="82"/>
        <v>г. Сосновый Бор, ул. Молодежная д.16</v>
      </c>
      <c r="L1771" s="35">
        <f t="shared" si="83"/>
        <v>24652</v>
      </c>
    </row>
    <row r="1772" spans="10:12" ht="16.5" customHeight="1" x14ac:dyDescent="0.25">
      <c r="J1772" s="236" t="str">
        <f t="shared" si="81"/>
        <v/>
      </c>
      <c r="K1772" s="35" t="str">
        <f t="shared" si="82"/>
        <v/>
      </c>
      <c r="L1772" s="35" t="str">
        <f t="shared" si="83"/>
        <v/>
      </c>
    </row>
    <row r="1773" spans="10:12" ht="16.5" customHeight="1" x14ac:dyDescent="0.25">
      <c r="J1773" s="236" t="str">
        <f t="shared" si="81"/>
        <v/>
      </c>
      <c r="K1773" s="35" t="str">
        <f t="shared" si="82"/>
        <v/>
      </c>
      <c r="L1773" s="35" t="str">
        <f t="shared" si="83"/>
        <v/>
      </c>
    </row>
    <row r="1774" spans="10:12" ht="16.5" customHeight="1" x14ac:dyDescent="0.25">
      <c r="J1774" s="236" t="str">
        <f t="shared" si="81"/>
        <v/>
      </c>
      <c r="K1774" s="35" t="str">
        <f t="shared" si="82"/>
        <v/>
      </c>
      <c r="L1774" s="35" t="str">
        <f t="shared" si="83"/>
        <v/>
      </c>
    </row>
    <row r="1775" spans="10:12" ht="16.5" customHeight="1" x14ac:dyDescent="0.25">
      <c r="J1775" s="236" t="str">
        <f t="shared" si="81"/>
        <v/>
      </c>
      <c r="K1775" s="35" t="str">
        <f t="shared" si="82"/>
        <v/>
      </c>
      <c r="L1775" s="35" t="str">
        <f t="shared" si="83"/>
        <v/>
      </c>
    </row>
    <row r="1776" spans="10:12" ht="16.5" customHeight="1" x14ac:dyDescent="0.25">
      <c r="J1776" s="236" t="str">
        <f t="shared" si="81"/>
        <v/>
      </c>
      <c r="K1776" s="35" t="str">
        <f t="shared" si="82"/>
        <v/>
      </c>
      <c r="L1776" s="35" t="str">
        <f t="shared" si="83"/>
        <v/>
      </c>
    </row>
    <row r="1777" spans="10:12" ht="16.5" customHeight="1" x14ac:dyDescent="0.25">
      <c r="J1777" s="236" t="str">
        <f t="shared" si="81"/>
        <v/>
      </c>
      <c r="K1777" s="35" t="str">
        <f t="shared" si="82"/>
        <v/>
      </c>
      <c r="L1777" s="35" t="str">
        <f t="shared" si="83"/>
        <v/>
      </c>
    </row>
    <row r="1778" spans="10:12" ht="16.5" customHeight="1" x14ac:dyDescent="0.25">
      <c r="J1778" s="236">
        <f t="shared" si="81"/>
        <v>43332</v>
      </c>
      <c r="K1778" s="35" t="str">
        <f t="shared" si="82"/>
        <v>г. Сосновый Бор, ул. Молодежная д.16</v>
      </c>
      <c r="L1778" s="35">
        <f t="shared" si="83"/>
        <v>24653</v>
      </c>
    </row>
    <row r="1779" spans="10:12" ht="16.5" customHeight="1" x14ac:dyDescent="0.25">
      <c r="J1779" s="236" t="str">
        <f t="shared" si="81"/>
        <v/>
      </c>
      <c r="K1779" s="35" t="str">
        <f t="shared" si="82"/>
        <v/>
      </c>
      <c r="L1779" s="35" t="str">
        <f t="shared" si="83"/>
        <v/>
      </c>
    </row>
    <row r="1780" spans="10:12" ht="16.5" customHeight="1" x14ac:dyDescent="0.25">
      <c r="J1780" s="236" t="str">
        <f t="shared" si="81"/>
        <v/>
      </c>
      <c r="K1780" s="35" t="str">
        <f t="shared" si="82"/>
        <v/>
      </c>
      <c r="L1780" s="35" t="str">
        <f t="shared" si="83"/>
        <v/>
      </c>
    </row>
    <row r="1781" spans="10:12" ht="16.5" customHeight="1" x14ac:dyDescent="0.25">
      <c r="J1781" s="236" t="str">
        <f t="shared" si="81"/>
        <v/>
      </c>
      <c r="K1781" s="35" t="str">
        <f t="shared" si="82"/>
        <v/>
      </c>
      <c r="L1781" s="35" t="str">
        <f t="shared" si="83"/>
        <v/>
      </c>
    </row>
    <row r="1782" spans="10:12" ht="16.5" customHeight="1" x14ac:dyDescent="0.25">
      <c r="J1782" s="236" t="str">
        <f t="shared" si="81"/>
        <v/>
      </c>
      <c r="K1782" s="35" t="str">
        <f t="shared" si="82"/>
        <v/>
      </c>
      <c r="L1782" s="35" t="str">
        <f t="shared" si="83"/>
        <v/>
      </c>
    </row>
    <row r="1783" spans="10:12" ht="16.5" customHeight="1" x14ac:dyDescent="0.25">
      <c r="J1783" s="236" t="str">
        <f t="shared" si="81"/>
        <v/>
      </c>
      <c r="K1783" s="35" t="str">
        <f t="shared" si="82"/>
        <v/>
      </c>
      <c r="L1783" s="35" t="str">
        <f t="shared" si="83"/>
        <v/>
      </c>
    </row>
    <row r="1784" spans="10:12" ht="16.5" customHeight="1" x14ac:dyDescent="0.25">
      <c r="J1784" s="236" t="str">
        <f t="shared" si="81"/>
        <v/>
      </c>
      <c r="K1784" s="35" t="str">
        <f t="shared" si="82"/>
        <v/>
      </c>
      <c r="L1784" s="35" t="str">
        <f t="shared" si="83"/>
        <v/>
      </c>
    </row>
    <row r="1785" spans="10:12" ht="16.5" customHeight="1" x14ac:dyDescent="0.25">
      <c r="J1785" s="236">
        <f t="shared" si="81"/>
        <v>43332</v>
      </c>
      <c r="K1785" s="35" t="str">
        <f t="shared" si="82"/>
        <v>г. Сосновый Бор, ул. Молодежная д.16</v>
      </c>
      <c r="L1785" s="35">
        <f t="shared" si="83"/>
        <v>24654</v>
      </c>
    </row>
    <row r="1786" spans="10:12" ht="16.5" customHeight="1" x14ac:dyDescent="0.25">
      <c r="J1786" s="236" t="str">
        <f t="shared" si="81"/>
        <v/>
      </c>
      <c r="K1786" s="35" t="str">
        <f t="shared" si="82"/>
        <v/>
      </c>
      <c r="L1786" s="35" t="str">
        <f t="shared" si="83"/>
        <v/>
      </c>
    </row>
    <row r="1787" spans="10:12" ht="16.5" customHeight="1" x14ac:dyDescent="0.25">
      <c r="J1787" s="236" t="str">
        <f t="shared" si="81"/>
        <v/>
      </c>
      <c r="K1787" s="35" t="str">
        <f t="shared" si="82"/>
        <v/>
      </c>
      <c r="L1787" s="35" t="str">
        <f t="shared" si="83"/>
        <v/>
      </c>
    </row>
    <row r="1788" spans="10:12" ht="16.5" customHeight="1" x14ac:dyDescent="0.25">
      <c r="J1788" s="236" t="str">
        <f t="shared" si="81"/>
        <v/>
      </c>
      <c r="K1788" s="35" t="str">
        <f t="shared" si="82"/>
        <v/>
      </c>
      <c r="L1788" s="35" t="str">
        <f t="shared" si="83"/>
        <v/>
      </c>
    </row>
    <row r="1789" spans="10:12" ht="16.5" customHeight="1" x14ac:dyDescent="0.25">
      <c r="J1789" s="236" t="str">
        <f t="shared" si="81"/>
        <v/>
      </c>
      <c r="K1789" s="35" t="str">
        <f t="shared" si="82"/>
        <v/>
      </c>
      <c r="L1789" s="35" t="str">
        <f t="shared" si="83"/>
        <v/>
      </c>
    </row>
    <row r="1790" spans="10:12" ht="16.5" customHeight="1" x14ac:dyDescent="0.25">
      <c r="J1790" s="236" t="str">
        <f t="shared" si="81"/>
        <v/>
      </c>
      <c r="K1790" s="35" t="str">
        <f t="shared" si="82"/>
        <v/>
      </c>
      <c r="L1790" s="35" t="str">
        <f t="shared" si="83"/>
        <v/>
      </c>
    </row>
    <row r="1791" spans="10:12" ht="16.5" customHeight="1" x14ac:dyDescent="0.25">
      <c r="J1791" s="236" t="str">
        <f t="shared" si="81"/>
        <v/>
      </c>
      <c r="K1791" s="35" t="str">
        <f t="shared" si="82"/>
        <v/>
      </c>
      <c r="L1791" s="35" t="str">
        <f t="shared" si="83"/>
        <v/>
      </c>
    </row>
    <row r="1792" spans="10:12" ht="16.5" customHeight="1" x14ac:dyDescent="0.25">
      <c r="J1792" s="236">
        <f t="shared" si="81"/>
        <v>43332</v>
      </c>
      <c r="K1792" s="35" t="str">
        <f t="shared" si="82"/>
        <v>г. Сосновый Бор, ул. Молодежная д.18</v>
      </c>
      <c r="L1792" s="35">
        <f t="shared" si="83"/>
        <v>24647</v>
      </c>
    </row>
    <row r="1793" spans="10:12" ht="16.5" customHeight="1" x14ac:dyDescent="0.25">
      <c r="J1793" s="236" t="str">
        <f t="shared" si="81"/>
        <v/>
      </c>
      <c r="K1793" s="35" t="str">
        <f t="shared" si="82"/>
        <v/>
      </c>
      <c r="L1793" s="35" t="str">
        <f t="shared" si="83"/>
        <v/>
      </c>
    </row>
    <row r="1794" spans="10:12" ht="16.5" customHeight="1" x14ac:dyDescent="0.25">
      <c r="J1794" s="236" t="str">
        <f t="shared" ref="J1794:J1857" si="84">IF(MOD(ROW(),7),"",INDEX(D:D,ROW(1795:2188)/7))</f>
        <v/>
      </c>
      <c r="K1794" s="35" t="str">
        <f t="shared" ref="K1794:K1857" si="85">IF(MOD(ROW(),7),"",INDEX(E:E,ROW(1795:2188)/7))</f>
        <v/>
      </c>
      <c r="L1794" s="35" t="str">
        <f t="shared" ref="L1794:L1857" si="86">IF(MOD(ROW(),7),"",INDEX(F:F,ROW(1795:2188)/7))</f>
        <v/>
      </c>
    </row>
    <row r="1795" spans="10:12" ht="16.5" customHeight="1" x14ac:dyDescent="0.25">
      <c r="J1795" s="236" t="str">
        <f t="shared" si="84"/>
        <v/>
      </c>
      <c r="K1795" s="35" t="str">
        <f t="shared" si="85"/>
        <v/>
      </c>
      <c r="L1795" s="35" t="str">
        <f t="shared" si="86"/>
        <v/>
      </c>
    </row>
    <row r="1796" spans="10:12" ht="16.5" customHeight="1" x14ac:dyDescent="0.25">
      <c r="J1796" s="236" t="str">
        <f t="shared" si="84"/>
        <v/>
      </c>
      <c r="K1796" s="35" t="str">
        <f t="shared" si="85"/>
        <v/>
      </c>
      <c r="L1796" s="35" t="str">
        <f t="shared" si="86"/>
        <v/>
      </c>
    </row>
    <row r="1797" spans="10:12" ht="16.5" customHeight="1" x14ac:dyDescent="0.25">
      <c r="J1797" s="236" t="str">
        <f t="shared" si="84"/>
        <v/>
      </c>
      <c r="K1797" s="35" t="str">
        <f t="shared" si="85"/>
        <v/>
      </c>
      <c r="L1797" s="35" t="str">
        <f t="shared" si="86"/>
        <v/>
      </c>
    </row>
    <row r="1798" spans="10:12" ht="16.5" customHeight="1" x14ac:dyDescent="0.25">
      <c r="J1798" s="236" t="str">
        <f t="shared" si="84"/>
        <v/>
      </c>
      <c r="K1798" s="35" t="str">
        <f t="shared" si="85"/>
        <v/>
      </c>
      <c r="L1798" s="35" t="str">
        <f t="shared" si="86"/>
        <v/>
      </c>
    </row>
    <row r="1799" spans="10:12" ht="16.5" customHeight="1" x14ac:dyDescent="0.25">
      <c r="J1799" s="236">
        <f t="shared" si="84"/>
        <v>43332</v>
      </c>
      <c r="K1799" s="35" t="str">
        <f t="shared" si="85"/>
        <v>г. Сосновый Бор, ул. Молодежная д.18</v>
      </c>
      <c r="L1799" s="35">
        <f t="shared" si="86"/>
        <v>24648</v>
      </c>
    </row>
    <row r="1800" spans="10:12" ht="16.5" customHeight="1" x14ac:dyDescent="0.25">
      <c r="J1800" s="236" t="str">
        <f t="shared" si="84"/>
        <v/>
      </c>
      <c r="K1800" s="35" t="str">
        <f t="shared" si="85"/>
        <v/>
      </c>
      <c r="L1800" s="35" t="str">
        <f t="shared" si="86"/>
        <v/>
      </c>
    </row>
    <row r="1801" spans="10:12" ht="16.5" customHeight="1" x14ac:dyDescent="0.25">
      <c r="J1801" s="236" t="str">
        <f t="shared" si="84"/>
        <v/>
      </c>
      <c r="K1801" s="35" t="str">
        <f t="shared" si="85"/>
        <v/>
      </c>
      <c r="L1801" s="35" t="str">
        <f t="shared" si="86"/>
        <v/>
      </c>
    </row>
    <row r="1802" spans="10:12" ht="16.5" customHeight="1" x14ac:dyDescent="0.25">
      <c r="J1802" s="236" t="str">
        <f t="shared" si="84"/>
        <v/>
      </c>
      <c r="K1802" s="35" t="str">
        <f t="shared" si="85"/>
        <v/>
      </c>
      <c r="L1802" s="35" t="str">
        <f t="shared" si="86"/>
        <v/>
      </c>
    </row>
    <row r="1803" spans="10:12" ht="16.5" customHeight="1" x14ac:dyDescent="0.25">
      <c r="J1803" s="236" t="str">
        <f t="shared" si="84"/>
        <v/>
      </c>
      <c r="K1803" s="35" t="str">
        <f t="shared" si="85"/>
        <v/>
      </c>
      <c r="L1803" s="35" t="str">
        <f t="shared" si="86"/>
        <v/>
      </c>
    </row>
    <row r="1804" spans="10:12" ht="16.5" customHeight="1" x14ac:dyDescent="0.25">
      <c r="J1804" s="236" t="str">
        <f t="shared" si="84"/>
        <v/>
      </c>
      <c r="K1804" s="35" t="str">
        <f t="shared" si="85"/>
        <v/>
      </c>
      <c r="L1804" s="35" t="str">
        <f t="shared" si="86"/>
        <v/>
      </c>
    </row>
    <row r="1805" spans="10:12" ht="16.5" customHeight="1" x14ac:dyDescent="0.25">
      <c r="J1805" s="236" t="str">
        <f t="shared" si="84"/>
        <v/>
      </c>
      <c r="K1805" s="35" t="str">
        <f t="shared" si="85"/>
        <v/>
      </c>
      <c r="L1805" s="35" t="str">
        <f t="shared" si="86"/>
        <v/>
      </c>
    </row>
    <row r="1806" spans="10:12" ht="16.5" customHeight="1" x14ac:dyDescent="0.25">
      <c r="J1806" s="236">
        <f t="shared" si="84"/>
        <v>43332</v>
      </c>
      <c r="K1806" s="35" t="str">
        <f t="shared" si="85"/>
        <v>г. Сосновый Бор, ул. Молодежная д.18</v>
      </c>
      <c r="L1806" s="35">
        <f t="shared" si="86"/>
        <v>24649</v>
      </c>
    </row>
    <row r="1807" spans="10:12" ht="16.5" customHeight="1" x14ac:dyDescent="0.25">
      <c r="J1807" s="236" t="str">
        <f t="shared" si="84"/>
        <v/>
      </c>
      <c r="K1807" s="35" t="str">
        <f t="shared" si="85"/>
        <v/>
      </c>
      <c r="L1807" s="35" t="str">
        <f t="shared" si="86"/>
        <v/>
      </c>
    </row>
    <row r="1808" spans="10:12" ht="16.5" customHeight="1" x14ac:dyDescent="0.25">
      <c r="J1808" s="236" t="str">
        <f t="shared" si="84"/>
        <v/>
      </c>
      <c r="K1808" s="35" t="str">
        <f t="shared" si="85"/>
        <v/>
      </c>
      <c r="L1808" s="35" t="str">
        <f t="shared" si="86"/>
        <v/>
      </c>
    </row>
    <row r="1809" spans="10:12" ht="16.5" customHeight="1" x14ac:dyDescent="0.25">
      <c r="J1809" s="236" t="str">
        <f t="shared" si="84"/>
        <v/>
      </c>
      <c r="K1809" s="35" t="str">
        <f t="shared" si="85"/>
        <v/>
      </c>
      <c r="L1809" s="35" t="str">
        <f t="shared" si="86"/>
        <v/>
      </c>
    </row>
    <row r="1810" spans="10:12" ht="16.5" customHeight="1" x14ac:dyDescent="0.25">
      <c r="J1810" s="236" t="str">
        <f t="shared" si="84"/>
        <v/>
      </c>
      <c r="K1810" s="35" t="str">
        <f t="shared" si="85"/>
        <v/>
      </c>
      <c r="L1810" s="35" t="str">
        <f t="shared" si="86"/>
        <v/>
      </c>
    </row>
    <row r="1811" spans="10:12" ht="16.5" customHeight="1" x14ac:dyDescent="0.25">
      <c r="J1811" s="236" t="str">
        <f t="shared" si="84"/>
        <v/>
      </c>
      <c r="K1811" s="35" t="str">
        <f t="shared" si="85"/>
        <v/>
      </c>
      <c r="L1811" s="35" t="str">
        <f t="shared" si="86"/>
        <v/>
      </c>
    </row>
    <row r="1812" spans="10:12" ht="16.5" customHeight="1" x14ac:dyDescent="0.25">
      <c r="J1812" s="236" t="str">
        <f t="shared" si="84"/>
        <v/>
      </c>
      <c r="K1812" s="35" t="str">
        <f t="shared" si="85"/>
        <v/>
      </c>
      <c r="L1812" s="35" t="str">
        <f t="shared" si="86"/>
        <v/>
      </c>
    </row>
    <row r="1813" spans="10:12" ht="16.5" customHeight="1" x14ac:dyDescent="0.25">
      <c r="J1813" s="236">
        <f t="shared" si="84"/>
        <v>43332</v>
      </c>
      <c r="K1813" s="35" t="str">
        <f t="shared" si="85"/>
        <v>г. Сосновый Бор, ул. Молодежная д.20</v>
      </c>
      <c r="L1813" s="35">
        <f t="shared" si="86"/>
        <v>24657</v>
      </c>
    </row>
    <row r="1814" spans="10:12" ht="16.5" customHeight="1" x14ac:dyDescent="0.25">
      <c r="J1814" s="236" t="str">
        <f t="shared" si="84"/>
        <v/>
      </c>
      <c r="K1814" s="35" t="str">
        <f t="shared" si="85"/>
        <v/>
      </c>
      <c r="L1814" s="35" t="str">
        <f t="shared" si="86"/>
        <v/>
      </c>
    </row>
    <row r="1815" spans="10:12" ht="16.5" customHeight="1" x14ac:dyDescent="0.25">
      <c r="J1815" s="236" t="str">
        <f t="shared" si="84"/>
        <v/>
      </c>
      <c r="K1815" s="35" t="str">
        <f t="shared" si="85"/>
        <v/>
      </c>
      <c r="L1815" s="35" t="str">
        <f t="shared" si="86"/>
        <v/>
      </c>
    </row>
    <row r="1816" spans="10:12" ht="16.5" customHeight="1" x14ac:dyDescent="0.25">
      <c r="J1816" s="236" t="str">
        <f t="shared" si="84"/>
        <v/>
      </c>
      <c r="K1816" s="35" t="str">
        <f t="shared" si="85"/>
        <v/>
      </c>
      <c r="L1816" s="35" t="str">
        <f t="shared" si="86"/>
        <v/>
      </c>
    </row>
    <row r="1817" spans="10:12" ht="16.5" customHeight="1" x14ac:dyDescent="0.25">
      <c r="J1817" s="236" t="str">
        <f t="shared" si="84"/>
        <v/>
      </c>
      <c r="K1817" s="35" t="str">
        <f t="shared" si="85"/>
        <v/>
      </c>
      <c r="L1817" s="35" t="str">
        <f t="shared" si="86"/>
        <v/>
      </c>
    </row>
    <row r="1818" spans="10:12" ht="16.5" customHeight="1" x14ac:dyDescent="0.25">
      <c r="J1818" s="236" t="str">
        <f t="shared" si="84"/>
        <v/>
      </c>
      <c r="K1818" s="35" t="str">
        <f t="shared" si="85"/>
        <v/>
      </c>
      <c r="L1818" s="35" t="str">
        <f t="shared" si="86"/>
        <v/>
      </c>
    </row>
    <row r="1819" spans="10:12" ht="16.5" customHeight="1" x14ac:dyDescent="0.25">
      <c r="J1819" s="236" t="str">
        <f t="shared" si="84"/>
        <v/>
      </c>
      <c r="K1819" s="35" t="str">
        <f t="shared" si="85"/>
        <v/>
      </c>
      <c r="L1819" s="35" t="str">
        <f t="shared" si="86"/>
        <v/>
      </c>
    </row>
    <row r="1820" spans="10:12" ht="16.5" customHeight="1" x14ac:dyDescent="0.25">
      <c r="J1820" s="236">
        <f t="shared" si="84"/>
        <v>43332</v>
      </c>
      <c r="K1820" s="35" t="str">
        <f t="shared" si="85"/>
        <v>г. Сосновый Бор, ул. Молодежная д.20</v>
      </c>
      <c r="L1820" s="35">
        <f t="shared" si="86"/>
        <v>24658</v>
      </c>
    </row>
    <row r="1821" spans="10:12" ht="16.5" customHeight="1" x14ac:dyDescent="0.25">
      <c r="J1821" s="236" t="str">
        <f t="shared" si="84"/>
        <v/>
      </c>
      <c r="K1821" s="35" t="str">
        <f t="shared" si="85"/>
        <v/>
      </c>
      <c r="L1821" s="35" t="str">
        <f t="shared" si="86"/>
        <v/>
      </c>
    </row>
    <row r="1822" spans="10:12" ht="16.5" customHeight="1" x14ac:dyDescent="0.25">
      <c r="J1822" s="236" t="str">
        <f t="shared" si="84"/>
        <v/>
      </c>
      <c r="K1822" s="35" t="str">
        <f t="shared" si="85"/>
        <v/>
      </c>
      <c r="L1822" s="35" t="str">
        <f t="shared" si="86"/>
        <v/>
      </c>
    </row>
    <row r="1823" spans="10:12" ht="16.5" customHeight="1" x14ac:dyDescent="0.25">
      <c r="J1823" s="236" t="str">
        <f t="shared" si="84"/>
        <v/>
      </c>
      <c r="K1823" s="35" t="str">
        <f t="shared" si="85"/>
        <v/>
      </c>
      <c r="L1823" s="35" t="str">
        <f t="shared" si="86"/>
        <v/>
      </c>
    </row>
    <row r="1824" spans="10:12" ht="16.5" customHeight="1" x14ac:dyDescent="0.25">
      <c r="J1824" s="236" t="str">
        <f t="shared" si="84"/>
        <v/>
      </c>
      <c r="K1824" s="35" t="str">
        <f t="shared" si="85"/>
        <v/>
      </c>
      <c r="L1824" s="35" t="str">
        <f t="shared" si="86"/>
        <v/>
      </c>
    </row>
    <row r="1825" spans="10:12" ht="16.5" customHeight="1" x14ac:dyDescent="0.25">
      <c r="J1825" s="236" t="str">
        <f t="shared" si="84"/>
        <v/>
      </c>
      <c r="K1825" s="35" t="str">
        <f t="shared" si="85"/>
        <v/>
      </c>
      <c r="L1825" s="35" t="str">
        <f t="shared" si="86"/>
        <v/>
      </c>
    </row>
    <row r="1826" spans="10:12" ht="16.5" customHeight="1" x14ac:dyDescent="0.25">
      <c r="J1826" s="236" t="str">
        <f t="shared" si="84"/>
        <v/>
      </c>
      <c r="K1826" s="35" t="str">
        <f t="shared" si="85"/>
        <v/>
      </c>
      <c r="L1826" s="35" t="str">
        <f t="shared" si="86"/>
        <v/>
      </c>
    </row>
    <row r="1827" spans="10:12" ht="16.5" customHeight="1" x14ac:dyDescent="0.25">
      <c r="J1827" s="236">
        <f t="shared" si="84"/>
        <v>43332</v>
      </c>
      <c r="K1827" s="35" t="str">
        <f t="shared" si="85"/>
        <v>г. Сосновый Бор, ул. Молодежная д.20</v>
      </c>
      <c r="L1827" s="35">
        <f t="shared" si="86"/>
        <v>24659</v>
      </c>
    </row>
    <row r="1828" spans="10:12" ht="16.5" customHeight="1" x14ac:dyDescent="0.25">
      <c r="J1828" s="236" t="str">
        <f t="shared" si="84"/>
        <v/>
      </c>
      <c r="K1828" s="35" t="str">
        <f t="shared" si="85"/>
        <v/>
      </c>
      <c r="L1828" s="35" t="str">
        <f t="shared" si="86"/>
        <v/>
      </c>
    </row>
    <row r="1829" spans="10:12" ht="16.5" customHeight="1" x14ac:dyDescent="0.25">
      <c r="J1829" s="236" t="str">
        <f t="shared" si="84"/>
        <v/>
      </c>
      <c r="K1829" s="35" t="str">
        <f t="shared" si="85"/>
        <v/>
      </c>
      <c r="L1829" s="35" t="str">
        <f t="shared" si="86"/>
        <v/>
      </c>
    </row>
    <row r="1830" spans="10:12" ht="16.5" customHeight="1" x14ac:dyDescent="0.25">
      <c r="J1830" s="236" t="str">
        <f t="shared" si="84"/>
        <v/>
      </c>
      <c r="K1830" s="35" t="str">
        <f t="shared" si="85"/>
        <v/>
      </c>
      <c r="L1830" s="35" t="str">
        <f t="shared" si="86"/>
        <v/>
      </c>
    </row>
    <row r="1831" spans="10:12" ht="16.5" customHeight="1" x14ac:dyDescent="0.25">
      <c r="J1831" s="236" t="str">
        <f t="shared" si="84"/>
        <v/>
      </c>
      <c r="K1831" s="35" t="str">
        <f t="shared" si="85"/>
        <v/>
      </c>
      <c r="L1831" s="35" t="str">
        <f t="shared" si="86"/>
        <v/>
      </c>
    </row>
    <row r="1832" spans="10:12" ht="16.5" customHeight="1" x14ac:dyDescent="0.25">
      <c r="J1832" s="236" t="str">
        <f t="shared" si="84"/>
        <v/>
      </c>
      <c r="K1832" s="35" t="str">
        <f t="shared" si="85"/>
        <v/>
      </c>
      <c r="L1832" s="35" t="str">
        <f t="shared" si="86"/>
        <v/>
      </c>
    </row>
    <row r="1833" spans="10:12" ht="16.5" customHeight="1" x14ac:dyDescent="0.25">
      <c r="J1833" s="236" t="str">
        <f t="shared" si="84"/>
        <v/>
      </c>
      <c r="K1833" s="35" t="str">
        <f t="shared" si="85"/>
        <v/>
      </c>
      <c r="L1833" s="35" t="str">
        <f t="shared" si="86"/>
        <v/>
      </c>
    </row>
    <row r="1834" spans="10:12" ht="16.5" customHeight="1" x14ac:dyDescent="0.25">
      <c r="J1834" s="236">
        <f t="shared" si="84"/>
        <v>43332</v>
      </c>
      <c r="K1834" s="35" t="str">
        <f t="shared" si="85"/>
        <v>г. Сосновый Бор, ул. Молодежная д.22</v>
      </c>
      <c r="L1834" s="35">
        <f t="shared" si="86"/>
        <v>24660</v>
      </c>
    </row>
    <row r="1835" spans="10:12" ht="16.5" customHeight="1" x14ac:dyDescent="0.25">
      <c r="J1835" s="236" t="str">
        <f t="shared" si="84"/>
        <v/>
      </c>
      <c r="K1835" s="35" t="str">
        <f t="shared" si="85"/>
        <v/>
      </c>
      <c r="L1835" s="35" t="str">
        <f t="shared" si="86"/>
        <v/>
      </c>
    </row>
    <row r="1836" spans="10:12" ht="16.5" customHeight="1" x14ac:dyDescent="0.25">
      <c r="J1836" s="236" t="str">
        <f t="shared" si="84"/>
        <v/>
      </c>
      <c r="K1836" s="35" t="str">
        <f t="shared" si="85"/>
        <v/>
      </c>
      <c r="L1836" s="35" t="str">
        <f t="shared" si="86"/>
        <v/>
      </c>
    </row>
    <row r="1837" spans="10:12" ht="16.5" customHeight="1" x14ac:dyDescent="0.25">
      <c r="J1837" s="236" t="str">
        <f t="shared" si="84"/>
        <v/>
      </c>
      <c r="K1837" s="35" t="str">
        <f t="shared" si="85"/>
        <v/>
      </c>
      <c r="L1837" s="35" t="str">
        <f t="shared" si="86"/>
        <v/>
      </c>
    </row>
    <row r="1838" spans="10:12" ht="16.5" customHeight="1" x14ac:dyDescent="0.25">
      <c r="J1838" s="236" t="str">
        <f t="shared" si="84"/>
        <v/>
      </c>
      <c r="K1838" s="35" t="str">
        <f t="shared" si="85"/>
        <v/>
      </c>
      <c r="L1838" s="35" t="str">
        <f t="shared" si="86"/>
        <v/>
      </c>
    </row>
    <row r="1839" spans="10:12" ht="16.5" customHeight="1" x14ac:dyDescent="0.25">
      <c r="J1839" s="236" t="str">
        <f t="shared" si="84"/>
        <v/>
      </c>
      <c r="K1839" s="35" t="str">
        <f t="shared" si="85"/>
        <v/>
      </c>
      <c r="L1839" s="35" t="str">
        <f t="shared" si="86"/>
        <v/>
      </c>
    </row>
    <row r="1840" spans="10:12" ht="16.5" customHeight="1" x14ac:dyDescent="0.25">
      <c r="J1840" s="236" t="str">
        <f t="shared" si="84"/>
        <v/>
      </c>
      <c r="K1840" s="35" t="str">
        <f t="shared" si="85"/>
        <v/>
      </c>
      <c r="L1840" s="35" t="str">
        <f t="shared" si="86"/>
        <v/>
      </c>
    </row>
    <row r="1841" spans="10:12" ht="16.5" customHeight="1" x14ac:dyDescent="0.25">
      <c r="J1841" s="236">
        <f t="shared" si="84"/>
        <v>43332</v>
      </c>
      <c r="K1841" s="35" t="str">
        <f t="shared" si="85"/>
        <v>г. Сосновый Бор, ул. Молодежная д.22</v>
      </c>
      <c r="L1841" s="35">
        <f t="shared" si="86"/>
        <v>24661</v>
      </c>
    </row>
    <row r="1842" spans="10:12" ht="16.5" customHeight="1" x14ac:dyDescent="0.25">
      <c r="J1842" s="236" t="str">
        <f t="shared" si="84"/>
        <v/>
      </c>
      <c r="K1842" s="35" t="str">
        <f t="shared" si="85"/>
        <v/>
      </c>
      <c r="L1842" s="35" t="str">
        <f t="shared" si="86"/>
        <v/>
      </c>
    </row>
    <row r="1843" spans="10:12" ht="16.5" customHeight="1" x14ac:dyDescent="0.25">
      <c r="J1843" s="236" t="str">
        <f t="shared" si="84"/>
        <v/>
      </c>
      <c r="K1843" s="35" t="str">
        <f t="shared" si="85"/>
        <v/>
      </c>
      <c r="L1843" s="35" t="str">
        <f t="shared" si="86"/>
        <v/>
      </c>
    </row>
    <row r="1844" spans="10:12" ht="16.5" customHeight="1" x14ac:dyDescent="0.25">
      <c r="J1844" s="236" t="str">
        <f t="shared" si="84"/>
        <v/>
      </c>
      <c r="K1844" s="35" t="str">
        <f t="shared" si="85"/>
        <v/>
      </c>
      <c r="L1844" s="35" t="str">
        <f t="shared" si="86"/>
        <v/>
      </c>
    </row>
    <row r="1845" spans="10:12" ht="16.5" customHeight="1" x14ac:dyDescent="0.25">
      <c r="J1845" s="236" t="str">
        <f t="shared" si="84"/>
        <v/>
      </c>
      <c r="K1845" s="35" t="str">
        <f t="shared" si="85"/>
        <v/>
      </c>
      <c r="L1845" s="35" t="str">
        <f t="shared" si="86"/>
        <v/>
      </c>
    </row>
    <row r="1846" spans="10:12" ht="16.5" customHeight="1" x14ac:dyDescent="0.25">
      <c r="J1846" s="236" t="str">
        <f t="shared" si="84"/>
        <v/>
      </c>
      <c r="K1846" s="35" t="str">
        <f t="shared" si="85"/>
        <v/>
      </c>
      <c r="L1846" s="35" t="str">
        <f t="shared" si="86"/>
        <v/>
      </c>
    </row>
    <row r="1847" spans="10:12" ht="16.5" customHeight="1" x14ac:dyDescent="0.25">
      <c r="J1847" s="236" t="str">
        <f t="shared" si="84"/>
        <v/>
      </c>
      <c r="K1847" s="35" t="str">
        <f t="shared" si="85"/>
        <v/>
      </c>
      <c r="L1847" s="35" t="str">
        <f t="shared" si="86"/>
        <v/>
      </c>
    </row>
    <row r="1848" spans="10:12" ht="16.5" customHeight="1" x14ac:dyDescent="0.25">
      <c r="J1848" s="236">
        <f t="shared" si="84"/>
        <v>43332</v>
      </c>
      <c r="K1848" s="35" t="str">
        <f t="shared" si="85"/>
        <v>г. Сосновый Бор, ул. Молодежная д.22</v>
      </c>
      <c r="L1848" s="35">
        <f t="shared" si="86"/>
        <v>24662</v>
      </c>
    </row>
    <row r="1849" spans="10:12" ht="16.5" customHeight="1" x14ac:dyDescent="0.25">
      <c r="J1849" s="236" t="str">
        <f t="shared" si="84"/>
        <v/>
      </c>
      <c r="K1849" s="35" t="str">
        <f t="shared" si="85"/>
        <v/>
      </c>
      <c r="L1849" s="35" t="str">
        <f t="shared" si="86"/>
        <v/>
      </c>
    </row>
    <row r="1850" spans="10:12" ht="16.5" customHeight="1" x14ac:dyDescent="0.25">
      <c r="J1850" s="236" t="str">
        <f t="shared" si="84"/>
        <v/>
      </c>
      <c r="K1850" s="35" t="str">
        <f t="shared" si="85"/>
        <v/>
      </c>
      <c r="L1850" s="35" t="str">
        <f t="shared" si="86"/>
        <v/>
      </c>
    </row>
    <row r="1851" spans="10:12" ht="16.5" customHeight="1" x14ac:dyDescent="0.25">
      <c r="J1851" s="236" t="str">
        <f t="shared" si="84"/>
        <v/>
      </c>
      <c r="K1851" s="35" t="str">
        <f t="shared" si="85"/>
        <v/>
      </c>
      <c r="L1851" s="35" t="str">
        <f t="shared" si="86"/>
        <v/>
      </c>
    </row>
    <row r="1852" spans="10:12" ht="16.5" customHeight="1" x14ac:dyDescent="0.25">
      <c r="J1852" s="236" t="str">
        <f t="shared" si="84"/>
        <v/>
      </c>
      <c r="K1852" s="35" t="str">
        <f t="shared" si="85"/>
        <v/>
      </c>
      <c r="L1852" s="35" t="str">
        <f t="shared" si="86"/>
        <v/>
      </c>
    </row>
    <row r="1853" spans="10:12" ht="16.5" customHeight="1" x14ac:dyDescent="0.25">
      <c r="J1853" s="236" t="str">
        <f t="shared" si="84"/>
        <v/>
      </c>
      <c r="K1853" s="35" t="str">
        <f t="shared" si="85"/>
        <v/>
      </c>
      <c r="L1853" s="35" t="str">
        <f t="shared" si="86"/>
        <v/>
      </c>
    </row>
    <row r="1854" spans="10:12" ht="16.5" customHeight="1" x14ac:dyDescent="0.25">
      <c r="J1854" s="236" t="str">
        <f t="shared" si="84"/>
        <v/>
      </c>
      <c r="K1854" s="35" t="str">
        <f t="shared" si="85"/>
        <v/>
      </c>
      <c r="L1854" s="35" t="str">
        <f t="shared" si="86"/>
        <v/>
      </c>
    </row>
    <row r="1855" spans="10:12" ht="16.5" customHeight="1" x14ac:dyDescent="0.25">
      <c r="J1855" s="236">
        <f t="shared" si="84"/>
        <v>43332</v>
      </c>
      <c r="K1855" s="35" t="str">
        <f t="shared" si="85"/>
        <v>г. Сосновый Бор, ул. Молодежная д.28</v>
      </c>
      <c r="L1855" s="35">
        <f t="shared" si="86"/>
        <v>26685</v>
      </c>
    </row>
    <row r="1856" spans="10:12" ht="16.5" customHeight="1" x14ac:dyDescent="0.25">
      <c r="J1856" s="236" t="str">
        <f t="shared" si="84"/>
        <v/>
      </c>
      <c r="K1856" s="35" t="str">
        <f t="shared" si="85"/>
        <v/>
      </c>
      <c r="L1856" s="35" t="str">
        <f t="shared" si="86"/>
        <v/>
      </c>
    </row>
    <row r="1857" spans="10:12" ht="16.5" customHeight="1" x14ac:dyDescent="0.25">
      <c r="J1857" s="236" t="str">
        <f t="shared" si="84"/>
        <v/>
      </c>
      <c r="K1857" s="35" t="str">
        <f t="shared" si="85"/>
        <v/>
      </c>
      <c r="L1857" s="35" t="str">
        <f t="shared" si="86"/>
        <v/>
      </c>
    </row>
    <row r="1858" spans="10:12" ht="16.5" customHeight="1" x14ac:dyDescent="0.25">
      <c r="J1858" s="236" t="str">
        <f t="shared" ref="J1858:J1921" si="87">IF(MOD(ROW(),7),"",INDEX(D:D,ROW(1859:2252)/7))</f>
        <v/>
      </c>
      <c r="K1858" s="35" t="str">
        <f t="shared" ref="K1858:K1921" si="88">IF(MOD(ROW(),7),"",INDEX(E:E,ROW(1859:2252)/7))</f>
        <v/>
      </c>
      <c r="L1858" s="35" t="str">
        <f t="shared" ref="L1858:L1921" si="89">IF(MOD(ROW(),7),"",INDEX(F:F,ROW(1859:2252)/7))</f>
        <v/>
      </c>
    </row>
    <row r="1859" spans="10:12" ht="16.5" customHeight="1" x14ac:dyDescent="0.25">
      <c r="J1859" s="236" t="str">
        <f t="shared" si="87"/>
        <v/>
      </c>
      <c r="K1859" s="35" t="str">
        <f t="shared" si="88"/>
        <v/>
      </c>
      <c r="L1859" s="35" t="str">
        <f t="shared" si="89"/>
        <v/>
      </c>
    </row>
    <row r="1860" spans="10:12" ht="16.5" customHeight="1" x14ac:dyDescent="0.25">
      <c r="J1860" s="236" t="str">
        <f t="shared" si="87"/>
        <v/>
      </c>
      <c r="K1860" s="35" t="str">
        <f t="shared" si="88"/>
        <v/>
      </c>
      <c r="L1860" s="35" t="str">
        <f t="shared" si="89"/>
        <v/>
      </c>
    </row>
    <row r="1861" spans="10:12" ht="16.5" customHeight="1" x14ac:dyDescent="0.25">
      <c r="J1861" s="236" t="str">
        <f t="shared" si="87"/>
        <v/>
      </c>
      <c r="K1861" s="35" t="str">
        <f t="shared" si="88"/>
        <v/>
      </c>
      <c r="L1861" s="35" t="str">
        <f t="shared" si="89"/>
        <v/>
      </c>
    </row>
    <row r="1862" spans="10:12" ht="16.5" customHeight="1" x14ac:dyDescent="0.25">
      <c r="J1862" s="236">
        <f t="shared" si="87"/>
        <v>43332</v>
      </c>
      <c r="K1862" s="35" t="str">
        <f t="shared" si="88"/>
        <v>г. Сосновый Бор, ул. Молодежная д.28</v>
      </c>
      <c r="L1862" s="35">
        <f t="shared" si="89"/>
        <v>26686</v>
      </c>
    </row>
    <row r="1863" spans="10:12" ht="16.5" customHeight="1" x14ac:dyDescent="0.25">
      <c r="J1863" s="236" t="str">
        <f t="shared" si="87"/>
        <v/>
      </c>
      <c r="K1863" s="35" t="str">
        <f t="shared" si="88"/>
        <v/>
      </c>
      <c r="L1863" s="35" t="str">
        <f t="shared" si="89"/>
        <v/>
      </c>
    </row>
    <row r="1864" spans="10:12" ht="16.5" customHeight="1" x14ac:dyDescent="0.25">
      <c r="J1864" s="236" t="str">
        <f t="shared" si="87"/>
        <v/>
      </c>
      <c r="K1864" s="35" t="str">
        <f t="shared" si="88"/>
        <v/>
      </c>
      <c r="L1864" s="35" t="str">
        <f t="shared" si="89"/>
        <v/>
      </c>
    </row>
    <row r="1865" spans="10:12" ht="16.5" customHeight="1" x14ac:dyDescent="0.25">
      <c r="J1865" s="236" t="str">
        <f t="shared" si="87"/>
        <v/>
      </c>
      <c r="K1865" s="35" t="str">
        <f t="shared" si="88"/>
        <v/>
      </c>
      <c r="L1865" s="35" t="str">
        <f t="shared" si="89"/>
        <v/>
      </c>
    </row>
    <row r="1866" spans="10:12" ht="16.5" customHeight="1" x14ac:dyDescent="0.25">
      <c r="J1866" s="236" t="str">
        <f t="shared" si="87"/>
        <v/>
      </c>
      <c r="K1866" s="35" t="str">
        <f t="shared" si="88"/>
        <v/>
      </c>
      <c r="L1866" s="35" t="str">
        <f t="shared" si="89"/>
        <v/>
      </c>
    </row>
    <row r="1867" spans="10:12" ht="16.5" customHeight="1" x14ac:dyDescent="0.25">
      <c r="J1867" s="236" t="str">
        <f t="shared" si="87"/>
        <v/>
      </c>
      <c r="K1867" s="35" t="str">
        <f t="shared" si="88"/>
        <v/>
      </c>
      <c r="L1867" s="35" t="str">
        <f t="shared" si="89"/>
        <v/>
      </c>
    </row>
    <row r="1868" spans="10:12" ht="16.5" customHeight="1" x14ac:dyDescent="0.25">
      <c r="J1868" s="236" t="str">
        <f t="shared" si="87"/>
        <v/>
      </c>
      <c r="K1868" s="35" t="str">
        <f t="shared" si="88"/>
        <v/>
      </c>
      <c r="L1868" s="35" t="str">
        <f t="shared" si="89"/>
        <v/>
      </c>
    </row>
    <row r="1869" spans="10:12" ht="16.5" customHeight="1" x14ac:dyDescent="0.25">
      <c r="J1869" s="236">
        <f t="shared" si="87"/>
        <v>43332</v>
      </c>
      <c r="K1869" s="35" t="str">
        <f t="shared" si="88"/>
        <v>г. Сосновый Бор, ул. Молодежная д.30</v>
      </c>
      <c r="L1869" s="35">
        <f t="shared" si="89"/>
        <v>25617</v>
      </c>
    </row>
    <row r="1870" spans="10:12" ht="16.5" customHeight="1" x14ac:dyDescent="0.25">
      <c r="J1870" s="236" t="str">
        <f t="shared" si="87"/>
        <v/>
      </c>
      <c r="K1870" s="35" t="str">
        <f t="shared" si="88"/>
        <v/>
      </c>
      <c r="L1870" s="35" t="str">
        <f t="shared" si="89"/>
        <v/>
      </c>
    </row>
    <row r="1871" spans="10:12" ht="16.5" customHeight="1" x14ac:dyDescent="0.25">
      <c r="J1871" s="236" t="str">
        <f t="shared" si="87"/>
        <v/>
      </c>
      <c r="K1871" s="35" t="str">
        <f t="shared" si="88"/>
        <v/>
      </c>
      <c r="L1871" s="35" t="str">
        <f t="shared" si="89"/>
        <v/>
      </c>
    </row>
    <row r="1872" spans="10:12" ht="16.5" customHeight="1" x14ac:dyDescent="0.25">
      <c r="J1872" s="236" t="str">
        <f t="shared" si="87"/>
        <v/>
      </c>
      <c r="K1872" s="35" t="str">
        <f t="shared" si="88"/>
        <v/>
      </c>
      <c r="L1872" s="35" t="str">
        <f t="shared" si="89"/>
        <v/>
      </c>
    </row>
    <row r="1873" spans="10:12" ht="16.5" customHeight="1" x14ac:dyDescent="0.25">
      <c r="J1873" s="236" t="str">
        <f t="shared" si="87"/>
        <v/>
      </c>
      <c r="K1873" s="35" t="str">
        <f t="shared" si="88"/>
        <v/>
      </c>
      <c r="L1873" s="35" t="str">
        <f t="shared" si="89"/>
        <v/>
      </c>
    </row>
    <row r="1874" spans="10:12" ht="16.5" customHeight="1" x14ac:dyDescent="0.25">
      <c r="J1874" s="236" t="str">
        <f t="shared" si="87"/>
        <v/>
      </c>
      <c r="K1874" s="35" t="str">
        <f t="shared" si="88"/>
        <v/>
      </c>
      <c r="L1874" s="35" t="str">
        <f t="shared" si="89"/>
        <v/>
      </c>
    </row>
    <row r="1875" spans="10:12" ht="16.5" customHeight="1" x14ac:dyDescent="0.25">
      <c r="J1875" s="236" t="str">
        <f t="shared" si="87"/>
        <v/>
      </c>
      <c r="K1875" s="35" t="str">
        <f t="shared" si="88"/>
        <v/>
      </c>
      <c r="L1875" s="35" t="str">
        <f t="shared" si="89"/>
        <v/>
      </c>
    </row>
    <row r="1876" spans="10:12" ht="16.5" customHeight="1" x14ac:dyDescent="0.25">
      <c r="J1876" s="236">
        <f t="shared" si="87"/>
        <v>43332</v>
      </c>
      <c r="K1876" s="35" t="str">
        <f t="shared" si="88"/>
        <v>г. Сосновый Бор, ул. Молодежная д.30</v>
      </c>
      <c r="L1876" s="35">
        <f t="shared" si="89"/>
        <v>25618</v>
      </c>
    </row>
    <row r="1877" spans="10:12" ht="16.5" customHeight="1" x14ac:dyDescent="0.25">
      <c r="J1877" s="236" t="str">
        <f t="shared" si="87"/>
        <v/>
      </c>
      <c r="K1877" s="35" t="str">
        <f t="shared" si="88"/>
        <v/>
      </c>
      <c r="L1877" s="35" t="str">
        <f t="shared" si="89"/>
        <v/>
      </c>
    </row>
    <row r="1878" spans="10:12" ht="16.5" customHeight="1" x14ac:dyDescent="0.25">
      <c r="J1878" s="236" t="str">
        <f t="shared" si="87"/>
        <v/>
      </c>
      <c r="K1878" s="35" t="str">
        <f t="shared" si="88"/>
        <v/>
      </c>
      <c r="L1878" s="35" t="str">
        <f t="shared" si="89"/>
        <v/>
      </c>
    </row>
    <row r="1879" spans="10:12" ht="16.5" customHeight="1" x14ac:dyDescent="0.25">
      <c r="J1879" s="236" t="str">
        <f t="shared" si="87"/>
        <v/>
      </c>
      <c r="K1879" s="35" t="str">
        <f t="shared" si="88"/>
        <v/>
      </c>
      <c r="L1879" s="35" t="str">
        <f t="shared" si="89"/>
        <v/>
      </c>
    </row>
    <row r="1880" spans="10:12" ht="16.5" customHeight="1" x14ac:dyDescent="0.25">
      <c r="J1880" s="236" t="str">
        <f t="shared" si="87"/>
        <v/>
      </c>
      <c r="K1880" s="35" t="str">
        <f t="shared" si="88"/>
        <v/>
      </c>
      <c r="L1880" s="35" t="str">
        <f t="shared" si="89"/>
        <v/>
      </c>
    </row>
    <row r="1881" spans="10:12" ht="16.5" customHeight="1" x14ac:dyDescent="0.25">
      <c r="J1881" s="236" t="str">
        <f t="shared" si="87"/>
        <v/>
      </c>
      <c r="K1881" s="35" t="str">
        <f t="shared" si="88"/>
        <v/>
      </c>
      <c r="L1881" s="35" t="str">
        <f t="shared" si="89"/>
        <v/>
      </c>
    </row>
    <row r="1882" spans="10:12" ht="16.5" customHeight="1" x14ac:dyDescent="0.25">
      <c r="J1882" s="236" t="str">
        <f t="shared" si="87"/>
        <v/>
      </c>
      <c r="K1882" s="35" t="str">
        <f t="shared" si="88"/>
        <v/>
      </c>
      <c r="L1882" s="35" t="str">
        <f t="shared" si="89"/>
        <v/>
      </c>
    </row>
    <row r="1883" spans="10:12" ht="16.5" customHeight="1" x14ac:dyDescent="0.25">
      <c r="J1883" s="236">
        <f t="shared" si="87"/>
        <v>43332</v>
      </c>
      <c r="K1883" s="35" t="str">
        <f t="shared" si="88"/>
        <v>г. Сосновый Бор, ул. Молодежная д.42</v>
      </c>
      <c r="L1883" s="35">
        <f t="shared" si="89"/>
        <v>29603</v>
      </c>
    </row>
    <row r="1884" spans="10:12" ht="16.5" customHeight="1" x14ac:dyDescent="0.25">
      <c r="J1884" s="236" t="str">
        <f t="shared" si="87"/>
        <v/>
      </c>
      <c r="K1884" s="35" t="str">
        <f t="shared" si="88"/>
        <v/>
      </c>
      <c r="L1884" s="35" t="str">
        <f t="shared" si="89"/>
        <v/>
      </c>
    </row>
    <row r="1885" spans="10:12" ht="16.5" customHeight="1" x14ac:dyDescent="0.25">
      <c r="J1885" s="236" t="str">
        <f t="shared" si="87"/>
        <v/>
      </c>
      <c r="K1885" s="35" t="str">
        <f t="shared" si="88"/>
        <v/>
      </c>
      <c r="L1885" s="35" t="str">
        <f t="shared" si="89"/>
        <v/>
      </c>
    </row>
    <row r="1886" spans="10:12" ht="16.5" customHeight="1" x14ac:dyDescent="0.25">
      <c r="J1886" s="236" t="str">
        <f t="shared" si="87"/>
        <v/>
      </c>
      <c r="K1886" s="35" t="str">
        <f t="shared" si="88"/>
        <v/>
      </c>
      <c r="L1886" s="35" t="str">
        <f t="shared" si="89"/>
        <v/>
      </c>
    </row>
    <row r="1887" spans="10:12" ht="16.5" customHeight="1" x14ac:dyDescent="0.25">
      <c r="J1887" s="236" t="str">
        <f t="shared" si="87"/>
        <v/>
      </c>
      <c r="K1887" s="35" t="str">
        <f t="shared" si="88"/>
        <v/>
      </c>
      <c r="L1887" s="35" t="str">
        <f t="shared" si="89"/>
        <v/>
      </c>
    </row>
    <row r="1888" spans="10:12" ht="16.5" customHeight="1" x14ac:dyDescent="0.25">
      <c r="J1888" s="236" t="str">
        <f t="shared" si="87"/>
        <v/>
      </c>
      <c r="K1888" s="35" t="str">
        <f t="shared" si="88"/>
        <v/>
      </c>
      <c r="L1888" s="35" t="str">
        <f t="shared" si="89"/>
        <v/>
      </c>
    </row>
    <row r="1889" spans="10:12" ht="16.5" customHeight="1" x14ac:dyDescent="0.25">
      <c r="J1889" s="236" t="str">
        <f t="shared" si="87"/>
        <v/>
      </c>
      <c r="K1889" s="35" t="str">
        <f t="shared" si="88"/>
        <v/>
      </c>
      <c r="L1889" s="35" t="str">
        <f t="shared" si="89"/>
        <v/>
      </c>
    </row>
    <row r="1890" spans="10:12" ht="16.5" customHeight="1" x14ac:dyDescent="0.25">
      <c r="J1890" s="236">
        <f t="shared" si="87"/>
        <v>43329</v>
      </c>
      <c r="K1890" s="35" t="str">
        <f t="shared" si="88"/>
        <v>г. Сосновый Бор, ул. Молодежная д.44</v>
      </c>
      <c r="L1890" s="35">
        <f t="shared" si="89"/>
        <v>25321</v>
      </c>
    </row>
    <row r="1891" spans="10:12" ht="16.5" customHeight="1" x14ac:dyDescent="0.25">
      <c r="J1891" s="236" t="str">
        <f t="shared" si="87"/>
        <v/>
      </c>
      <c r="K1891" s="35" t="str">
        <f t="shared" si="88"/>
        <v/>
      </c>
      <c r="L1891" s="35" t="str">
        <f t="shared" si="89"/>
        <v/>
      </c>
    </row>
    <row r="1892" spans="10:12" ht="16.5" customHeight="1" x14ac:dyDescent="0.25">
      <c r="J1892" s="236" t="str">
        <f t="shared" si="87"/>
        <v/>
      </c>
      <c r="K1892" s="35" t="str">
        <f t="shared" si="88"/>
        <v/>
      </c>
      <c r="L1892" s="35" t="str">
        <f t="shared" si="89"/>
        <v/>
      </c>
    </row>
    <row r="1893" spans="10:12" ht="16.5" customHeight="1" x14ac:dyDescent="0.25">
      <c r="J1893" s="236" t="str">
        <f t="shared" si="87"/>
        <v/>
      </c>
      <c r="K1893" s="35" t="str">
        <f t="shared" si="88"/>
        <v/>
      </c>
      <c r="L1893" s="35" t="str">
        <f t="shared" si="89"/>
        <v/>
      </c>
    </row>
    <row r="1894" spans="10:12" ht="16.5" customHeight="1" x14ac:dyDescent="0.25">
      <c r="J1894" s="236" t="str">
        <f t="shared" si="87"/>
        <v/>
      </c>
      <c r="K1894" s="35" t="str">
        <f t="shared" si="88"/>
        <v/>
      </c>
      <c r="L1894" s="35" t="str">
        <f t="shared" si="89"/>
        <v/>
      </c>
    </row>
    <row r="1895" spans="10:12" ht="16.5" customHeight="1" x14ac:dyDescent="0.25">
      <c r="J1895" s="236" t="str">
        <f t="shared" si="87"/>
        <v/>
      </c>
      <c r="K1895" s="35" t="str">
        <f t="shared" si="88"/>
        <v/>
      </c>
      <c r="L1895" s="35" t="str">
        <f t="shared" si="89"/>
        <v/>
      </c>
    </row>
    <row r="1896" spans="10:12" ht="16.5" customHeight="1" x14ac:dyDescent="0.25">
      <c r="J1896" s="236" t="str">
        <f t="shared" si="87"/>
        <v/>
      </c>
      <c r="K1896" s="35" t="str">
        <f t="shared" si="88"/>
        <v/>
      </c>
      <c r="L1896" s="35" t="str">
        <f t="shared" si="89"/>
        <v/>
      </c>
    </row>
    <row r="1897" spans="10:12" ht="16.5" customHeight="1" x14ac:dyDescent="0.25">
      <c r="J1897" s="236">
        <f t="shared" si="87"/>
        <v>43329</v>
      </c>
      <c r="K1897" s="35" t="str">
        <f t="shared" si="88"/>
        <v>г. Сосновый Бор, ул. Молодежная д.44</v>
      </c>
      <c r="L1897" s="35">
        <f t="shared" si="89"/>
        <v>25322</v>
      </c>
    </row>
    <row r="1898" spans="10:12" ht="16.5" customHeight="1" x14ac:dyDescent="0.25">
      <c r="J1898" s="236" t="str">
        <f t="shared" si="87"/>
        <v/>
      </c>
      <c r="K1898" s="35" t="str">
        <f t="shared" si="88"/>
        <v/>
      </c>
      <c r="L1898" s="35" t="str">
        <f t="shared" si="89"/>
        <v/>
      </c>
    </row>
    <row r="1899" spans="10:12" ht="16.5" customHeight="1" x14ac:dyDescent="0.25">
      <c r="J1899" s="236" t="str">
        <f t="shared" si="87"/>
        <v/>
      </c>
      <c r="K1899" s="35" t="str">
        <f t="shared" si="88"/>
        <v/>
      </c>
      <c r="L1899" s="35" t="str">
        <f t="shared" si="89"/>
        <v/>
      </c>
    </row>
    <row r="1900" spans="10:12" ht="16.5" customHeight="1" x14ac:dyDescent="0.25">
      <c r="J1900" s="236" t="str">
        <f t="shared" si="87"/>
        <v/>
      </c>
      <c r="K1900" s="35" t="str">
        <f t="shared" si="88"/>
        <v/>
      </c>
      <c r="L1900" s="35" t="str">
        <f t="shared" si="89"/>
        <v/>
      </c>
    </row>
    <row r="1901" spans="10:12" ht="16.5" customHeight="1" x14ac:dyDescent="0.25">
      <c r="J1901" s="236" t="str">
        <f t="shared" si="87"/>
        <v/>
      </c>
      <c r="K1901" s="35" t="str">
        <f t="shared" si="88"/>
        <v/>
      </c>
      <c r="L1901" s="35" t="str">
        <f t="shared" si="89"/>
        <v/>
      </c>
    </row>
    <row r="1902" spans="10:12" ht="16.5" customHeight="1" x14ac:dyDescent="0.25">
      <c r="J1902" s="236" t="str">
        <f t="shared" si="87"/>
        <v/>
      </c>
      <c r="K1902" s="35" t="str">
        <f t="shared" si="88"/>
        <v/>
      </c>
      <c r="L1902" s="35" t="str">
        <f t="shared" si="89"/>
        <v/>
      </c>
    </row>
    <row r="1903" spans="10:12" ht="16.5" customHeight="1" x14ac:dyDescent="0.25">
      <c r="J1903" s="236" t="str">
        <f t="shared" si="87"/>
        <v/>
      </c>
      <c r="K1903" s="35" t="str">
        <f t="shared" si="88"/>
        <v/>
      </c>
      <c r="L1903" s="35" t="str">
        <f t="shared" si="89"/>
        <v/>
      </c>
    </row>
    <row r="1904" spans="10:12" ht="16.5" customHeight="1" x14ac:dyDescent="0.25">
      <c r="J1904" s="236">
        <f t="shared" si="87"/>
        <v>43329</v>
      </c>
      <c r="K1904" s="35" t="str">
        <f t="shared" si="88"/>
        <v>г. Сосновый Бор, ул. Молодежная д.44</v>
      </c>
      <c r="L1904" s="35">
        <f t="shared" si="89"/>
        <v>25323</v>
      </c>
    </row>
    <row r="1905" spans="10:12" ht="16.5" customHeight="1" x14ac:dyDescent="0.25">
      <c r="J1905" s="236" t="str">
        <f t="shared" si="87"/>
        <v/>
      </c>
      <c r="K1905" s="35" t="str">
        <f t="shared" si="88"/>
        <v/>
      </c>
      <c r="L1905" s="35" t="str">
        <f t="shared" si="89"/>
        <v/>
      </c>
    </row>
    <row r="1906" spans="10:12" ht="16.5" customHeight="1" x14ac:dyDescent="0.25">
      <c r="J1906" s="236" t="str">
        <f t="shared" si="87"/>
        <v/>
      </c>
      <c r="K1906" s="35" t="str">
        <f t="shared" si="88"/>
        <v/>
      </c>
      <c r="L1906" s="35" t="str">
        <f t="shared" si="89"/>
        <v/>
      </c>
    </row>
    <row r="1907" spans="10:12" ht="16.5" customHeight="1" x14ac:dyDescent="0.25">
      <c r="J1907" s="236" t="str">
        <f t="shared" si="87"/>
        <v/>
      </c>
      <c r="K1907" s="35" t="str">
        <f t="shared" si="88"/>
        <v/>
      </c>
      <c r="L1907" s="35" t="str">
        <f t="shared" si="89"/>
        <v/>
      </c>
    </row>
    <row r="1908" spans="10:12" ht="16.5" customHeight="1" x14ac:dyDescent="0.25">
      <c r="J1908" s="236" t="str">
        <f t="shared" si="87"/>
        <v/>
      </c>
      <c r="K1908" s="35" t="str">
        <f t="shared" si="88"/>
        <v/>
      </c>
      <c r="L1908" s="35" t="str">
        <f t="shared" si="89"/>
        <v/>
      </c>
    </row>
    <row r="1909" spans="10:12" ht="16.5" customHeight="1" x14ac:dyDescent="0.25">
      <c r="J1909" s="236" t="str">
        <f t="shared" si="87"/>
        <v/>
      </c>
      <c r="K1909" s="35" t="str">
        <f t="shared" si="88"/>
        <v/>
      </c>
      <c r="L1909" s="35" t="str">
        <f t="shared" si="89"/>
        <v/>
      </c>
    </row>
    <row r="1910" spans="10:12" ht="16.5" customHeight="1" x14ac:dyDescent="0.25">
      <c r="J1910" s="236" t="str">
        <f t="shared" si="87"/>
        <v/>
      </c>
      <c r="K1910" s="35" t="str">
        <f t="shared" si="88"/>
        <v/>
      </c>
      <c r="L1910" s="35" t="str">
        <f t="shared" si="89"/>
        <v/>
      </c>
    </row>
    <row r="1911" spans="10:12" ht="16.5" customHeight="1" x14ac:dyDescent="0.25">
      <c r="J1911" s="236">
        <f t="shared" si="87"/>
        <v>43329</v>
      </c>
      <c r="K1911" s="35" t="str">
        <f t="shared" si="88"/>
        <v>г. Сосновый Бор, ул. Молодежная д.44</v>
      </c>
      <c r="L1911" s="35">
        <f t="shared" si="89"/>
        <v>25324</v>
      </c>
    </row>
    <row r="1912" spans="10:12" ht="16.5" customHeight="1" x14ac:dyDescent="0.25">
      <c r="J1912" s="236" t="str">
        <f t="shared" si="87"/>
        <v/>
      </c>
      <c r="K1912" s="35" t="str">
        <f t="shared" si="88"/>
        <v/>
      </c>
      <c r="L1912" s="35" t="str">
        <f t="shared" si="89"/>
        <v/>
      </c>
    </row>
    <row r="1913" spans="10:12" ht="16.5" customHeight="1" x14ac:dyDescent="0.25">
      <c r="J1913" s="236" t="str">
        <f t="shared" si="87"/>
        <v/>
      </c>
      <c r="K1913" s="35" t="str">
        <f t="shared" si="88"/>
        <v/>
      </c>
      <c r="L1913" s="35" t="str">
        <f t="shared" si="89"/>
        <v/>
      </c>
    </row>
    <row r="1914" spans="10:12" ht="16.5" customHeight="1" x14ac:dyDescent="0.25">
      <c r="J1914" s="236" t="str">
        <f t="shared" si="87"/>
        <v/>
      </c>
      <c r="K1914" s="35" t="str">
        <f t="shared" si="88"/>
        <v/>
      </c>
      <c r="L1914" s="35" t="str">
        <f t="shared" si="89"/>
        <v/>
      </c>
    </row>
    <row r="1915" spans="10:12" ht="16.5" customHeight="1" x14ac:dyDescent="0.25">
      <c r="J1915" s="236" t="str">
        <f t="shared" si="87"/>
        <v/>
      </c>
      <c r="K1915" s="35" t="str">
        <f t="shared" si="88"/>
        <v/>
      </c>
      <c r="L1915" s="35" t="str">
        <f t="shared" si="89"/>
        <v/>
      </c>
    </row>
    <row r="1916" spans="10:12" ht="16.5" customHeight="1" x14ac:dyDescent="0.25">
      <c r="J1916" s="236" t="str">
        <f t="shared" si="87"/>
        <v/>
      </c>
      <c r="K1916" s="35" t="str">
        <f t="shared" si="88"/>
        <v/>
      </c>
      <c r="L1916" s="35" t="str">
        <f t="shared" si="89"/>
        <v/>
      </c>
    </row>
    <row r="1917" spans="10:12" ht="16.5" customHeight="1" x14ac:dyDescent="0.25">
      <c r="J1917" s="236" t="str">
        <f t="shared" si="87"/>
        <v/>
      </c>
      <c r="K1917" s="35" t="str">
        <f t="shared" si="88"/>
        <v/>
      </c>
      <c r="L1917" s="35" t="str">
        <f t="shared" si="89"/>
        <v/>
      </c>
    </row>
    <row r="1918" spans="10:12" ht="16.5" customHeight="1" x14ac:dyDescent="0.25">
      <c r="J1918" s="236">
        <f t="shared" si="87"/>
        <v>43329</v>
      </c>
      <c r="K1918" s="35" t="str">
        <f t="shared" si="88"/>
        <v>г. Сосновый Бор, ул. Молодежная д.46</v>
      </c>
      <c r="L1918" s="35" t="str">
        <f t="shared" si="89"/>
        <v>044857-В</v>
      </c>
    </row>
    <row r="1919" spans="10:12" ht="16.5" customHeight="1" x14ac:dyDescent="0.25">
      <c r="J1919" s="236" t="str">
        <f t="shared" si="87"/>
        <v/>
      </c>
      <c r="K1919" s="35" t="str">
        <f t="shared" si="88"/>
        <v/>
      </c>
      <c r="L1919" s="35" t="str">
        <f t="shared" si="89"/>
        <v/>
      </c>
    </row>
    <row r="1920" spans="10:12" ht="16.5" customHeight="1" x14ac:dyDescent="0.25">
      <c r="J1920" s="236" t="str">
        <f t="shared" si="87"/>
        <v/>
      </c>
      <c r="K1920" s="35" t="str">
        <f t="shared" si="88"/>
        <v/>
      </c>
      <c r="L1920" s="35" t="str">
        <f t="shared" si="89"/>
        <v/>
      </c>
    </row>
    <row r="1921" spans="10:12" ht="16.5" customHeight="1" x14ac:dyDescent="0.25">
      <c r="J1921" s="236" t="str">
        <f t="shared" si="87"/>
        <v/>
      </c>
      <c r="K1921" s="35" t="str">
        <f t="shared" si="88"/>
        <v/>
      </c>
      <c r="L1921" s="35" t="str">
        <f t="shared" si="89"/>
        <v/>
      </c>
    </row>
    <row r="1922" spans="10:12" ht="16.5" customHeight="1" x14ac:dyDescent="0.25">
      <c r="J1922" s="236" t="str">
        <f t="shared" ref="J1922:J1985" si="90">IF(MOD(ROW(),7),"",INDEX(D:D,ROW(1923:2316)/7))</f>
        <v/>
      </c>
      <c r="K1922" s="35" t="str">
        <f t="shared" ref="K1922:K1985" si="91">IF(MOD(ROW(),7),"",INDEX(E:E,ROW(1923:2316)/7))</f>
        <v/>
      </c>
      <c r="L1922" s="35" t="str">
        <f t="shared" ref="L1922:L1985" si="92">IF(MOD(ROW(),7),"",INDEX(F:F,ROW(1923:2316)/7))</f>
        <v/>
      </c>
    </row>
    <row r="1923" spans="10:12" ht="16.5" customHeight="1" x14ac:dyDescent="0.25">
      <c r="J1923" s="236" t="str">
        <f t="shared" si="90"/>
        <v/>
      </c>
      <c r="K1923" s="35" t="str">
        <f t="shared" si="91"/>
        <v/>
      </c>
      <c r="L1923" s="35" t="str">
        <f t="shared" si="92"/>
        <v/>
      </c>
    </row>
    <row r="1924" spans="10:12" ht="16.5" customHeight="1" x14ac:dyDescent="0.25">
      <c r="J1924" s="236" t="str">
        <f t="shared" si="90"/>
        <v/>
      </c>
      <c r="K1924" s="35" t="str">
        <f t="shared" si="91"/>
        <v/>
      </c>
      <c r="L1924" s="35" t="str">
        <f t="shared" si="92"/>
        <v/>
      </c>
    </row>
    <row r="1925" spans="10:12" ht="16.5" customHeight="1" x14ac:dyDescent="0.25">
      <c r="J1925" s="236">
        <f t="shared" si="90"/>
        <v>43329</v>
      </c>
      <c r="K1925" s="35" t="str">
        <f t="shared" si="91"/>
        <v>г. Сосновый Бор, ул. Молодежная д.48</v>
      </c>
      <c r="L1925" s="35">
        <f t="shared" si="92"/>
        <v>28143</v>
      </c>
    </row>
    <row r="1926" spans="10:12" ht="16.5" customHeight="1" x14ac:dyDescent="0.25">
      <c r="J1926" s="236" t="str">
        <f t="shared" si="90"/>
        <v/>
      </c>
      <c r="K1926" s="35" t="str">
        <f t="shared" si="91"/>
        <v/>
      </c>
      <c r="L1926" s="35" t="str">
        <f t="shared" si="92"/>
        <v/>
      </c>
    </row>
    <row r="1927" spans="10:12" ht="16.5" customHeight="1" x14ac:dyDescent="0.25">
      <c r="J1927" s="236" t="str">
        <f t="shared" si="90"/>
        <v/>
      </c>
      <c r="K1927" s="35" t="str">
        <f t="shared" si="91"/>
        <v/>
      </c>
      <c r="L1927" s="35" t="str">
        <f t="shared" si="92"/>
        <v/>
      </c>
    </row>
    <row r="1928" spans="10:12" ht="16.5" customHeight="1" x14ac:dyDescent="0.25">
      <c r="J1928" s="236" t="str">
        <f t="shared" si="90"/>
        <v/>
      </c>
      <c r="K1928" s="35" t="str">
        <f t="shared" si="91"/>
        <v/>
      </c>
      <c r="L1928" s="35" t="str">
        <f t="shared" si="92"/>
        <v/>
      </c>
    </row>
    <row r="1929" spans="10:12" ht="16.5" customHeight="1" x14ac:dyDescent="0.25">
      <c r="J1929" s="236" t="str">
        <f t="shared" si="90"/>
        <v/>
      </c>
      <c r="K1929" s="35" t="str">
        <f t="shared" si="91"/>
        <v/>
      </c>
      <c r="L1929" s="35" t="str">
        <f t="shared" si="92"/>
        <v/>
      </c>
    </row>
    <row r="1930" spans="10:12" ht="16.5" customHeight="1" x14ac:dyDescent="0.25">
      <c r="J1930" s="236" t="str">
        <f t="shared" si="90"/>
        <v/>
      </c>
      <c r="K1930" s="35" t="str">
        <f t="shared" si="91"/>
        <v/>
      </c>
      <c r="L1930" s="35" t="str">
        <f t="shared" si="92"/>
        <v/>
      </c>
    </row>
    <row r="1931" spans="10:12" ht="16.5" customHeight="1" x14ac:dyDescent="0.25">
      <c r="J1931" s="236" t="str">
        <f t="shared" si="90"/>
        <v/>
      </c>
      <c r="K1931" s="35" t="str">
        <f t="shared" si="91"/>
        <v/>
      </c>
      <c r="L1931" s="35" t="str">
        <f t="shared" si="92"/>
        <v/>
      </c>
    </row>
    <row r="1932" spans="10:12" ht="16.5" customHeight="1" x14ac:dyDescent="0.25">
      <c r="J1932" s="236">
        <f t="shared" si="90"/>
        <v>43329</v>
      </c>
      <c r="K1932" s="35" t="str">
        <f t="shared" si="91"/>
        <v>г. Сосновый Бор, ул. Молодежная д.48</v>
      </c>
      <c r="L1932" s="35">
        <f t="shared" si="92"/>
        <v>28144</v>
      </c>
    </row>
    <row r="1933" spans="10:12" ht="16.5" customHeight="1" x14ac:dyDescent="0.25">
      <c r="J1933" s="236" t="str">
        <f t="shared" si="90"/>
        <v/>
      </c>
      <c r="K1933" s="35" t="str">
        <f t="shared" si="91"/>
        <v/>
      </c>
      <c r="L1933" s="35" t="str">
        <f t="shared" si="92"/>
        <v/>
      </c>
    </row>
    <row r="1934" spans="10:12" ht="16.5" customHeight="1" x14ac:dyDescent="0.25">
      <c r="J1934" s="236" t="str">
        <f t="shared" si="90"/>
        <v/>
      </c>
      <c r="K1934" s="35" t="str">
        <f t="shared" si="91"/>
        <v/>
      </c>
      <c r="L1934" s="35" t="str">
        <f t="shared" si="92"/>
        <v/>
      </c>
    </row>
    <row r="1935" spans="10:12" ht="16.5" customHeight="1" x14ac:dyDescent="0.25">
      <c r="J1935" s="236" t="str">
        <f t="shared" si="90"/>
        <v/>
      </c>
      <c r="K1935" s="35" t="str">
        <f t="shared" si="91"/>
        <v/>
      </c>
      <c r="L1935" s="35" t="str">
        <f t="shared" si="92"/>
        <v/>
      </c>
    </row>
    <row r="1936" spans="10:12" ht="16.5" customHeight="1" x14ac:dyDescent="0.25">
      <c r="J1936" s="236" t="str">
        <f t="shared" si="90"/>
        <v/>
      </c>
      <c r="K1936" s="35" t="str">
        <f t="shared" si="91"/>
        <v/>
      </c>
      <c r="L1936" s="35" t="str">
        <f t="shared" si="92"/>
        <v/>
      </c>
    </row>
    <row r="1937" spans="10:12" ht="16.5" customHeight="1" x14ac:dyDescent="0.25">
      <c r="J1937" s="236" t="str">
        <f t="shared" si="90"/>
        <v/>
      </c>
      <c r="K1937" s="35" t="str">
        <f t="shared" si="91"/>
        <v/>
      </c>
      <c r="L1937" s="35" t="str">
        <f t="shared" si="92"/>
        <v/>
      </c>
    </row>
    <row r="1938" spans="10:12" ht="16.5" customHeight="1" x14ac:dyDescent="0.25">
      <c r="J1938" s="236" t="str">
        <f t="shared" si="90"/>
        <v/>
      </c>
      <c r="K1938" s="35" t="str">
        <f t="shared" si="91"/>
        <v/>
      </c>
      <c r="L1938" s="35" t="str">
        <f t="shared" si="92"/>
        <v/>
      </c>
    </row>
    <row r="1939" spans="10:12" ht="16.5" customHeight="1" x14ac:dyDescent="0.25">
      <c r="J1939" s="236">
        <f t="shared" si="90"/>
        <v>43329</v>
      </c>
      <c r="K1939" s="35" t="str">
        <f t="shared" si="91"/>
        <v>г. Сосновый Бор, ул. Молодежная д.48</v>
      </c>
      <c r="L1939" s="35">
        <f t="shared" si="92"/>
        <v>28145</v>
      </c>
    </row>
    <row r="1940" spans="10:12" ht="16.5" customHeight="1" x14ac:dyDescent="0.25">
      <c r="J1940" s="236" t="str">
        <f t="shared" si="90"/>
        <v/>
      </c>
      <c r="K1940" s="35" t="str">
        <f t="shared" si="91"/>
        <v/>
      </c>
      <c r="L1940" s="35" t="str">
        <f t="shared" si="92"/>
        <v/>
      </c>
    </row>
    <row r="1941" spans="10:12" ht="16.5" customHeight="1" x14ac:dyDescent="0.25">
      <c r="J1941" s="236" t="str">
        <f t="shared" si="90"/>
        <v/>
      </c>
      <c r="K1941" s="35" t="str">
        <f t="shared" si="91"/>
        <v/>
      </c>
      <c r="L1941" s="35" t="str">
        <f t="shared" si="92"/>
        <v/>
      </c>
    </row>
    <row r="1942" spans="10:12" ht="16.5" customHeight="1" x14ac:dyDescent="0.25">
      <c r="J1942" s="236" t="str">
        <f t="shared" si="90"/>
        <v/>
      </c>
      <c r="K1942" s="35" t="str">
        <f t="shared" si="91"/>
        <v/>
      </c>
      <c r="L1942" s="35" t="str">
        <f t="shared" si="92"/>
        <v/>
      </c>
    </row>
    <row r="1943" spans="10:12" ht="16.5" customHeight="1" x14ac:dyDescent="0.25">
      <c r="J1943" s="236" t="str">
        <f t="shared" si="90"/>
        <v/>
      </c>
      <c r="K1943" s="35" t="str">
        <f t="shared" si="91"/>
        <v/>
      </c>
      <c r="L1943" s="35" t="str">
        <f t="shared" si="92"/>
        <v/>
      </c>
    </row>
    <row r="1944" spans="10:12" ht="16.5" customHeight="1" x14ac:dyDescent="0.25">
      <c r="J1944" s="236" t="str">
        <f t="shared" si="90"/>
        <v/>
      </c>
      <c r="K1944" s="35" t="str">
        <f t="shared" si="91"/>
        <v/>
      </c>
      <c r="L1944" s="35" t="str">
        <f t="shared" si="92"/>
        <v/>
      </c>
    </row>
    <row r="1945" spans="10:12" ht="16.5" customHeight="1" x14ac:dyDescent="0.25">
      <c r="J1945" s="236" t="str">
        <f t="shared" si="90"/>
        <v/>
      </c>
      <c r="K1945" s="35" t="str">
        <f t="shared" si="91"/>
        <v/>
      </c>
      <c r="L1945" s="35" t="str">
        <f t="shared" si="92"/>
        <v/>
      </c>
    </row>
    <row r="1946" spans="10:12" ht="16.5" customHeight="1" x14ac:dyDescent="0.25">
      <c r="J1946" s="236">
        <f t="shared" si="90"/>
        <v>43329</v>
      </c>
      <c r="K1946" s="35" t="str">
        <f t="shared" si="91"/>
        <v>г. Сосновый Бор, ул. Молодежная д.48</v>
      </c>
      <c r="L1946" s="35">
        <f t="shared" si="92"/>
        <v>28146</v>
      </c>
    </row>
    <row r="1947" spans="10:12" ht="16.5" customHeight="1" x14ac:dyDescent="0.25">
      <c r="J1947" s="236" t="str">
        <f t="shared" si="90"/>
        <v/>
      </c>
      <c r="K1947" s="35" t="str">
        <f t="shared" si="91"/>
        <v/>
      </c>
      <c r="L1947" s="35" t="str">
        <f t="shared" si="92"/>
        <v/>
      </c>
    </row>
    <row r="1948" spans="10:12" ht="16.5" customHeight="1" x14ac:dyDescent="0.25">
      <c r="J1948" s="236" t="str">
        <f t="shared" si="90"/>
        <v/>
      </c>
      <c r="K1948" s="35" t="str">
        <f t="shared" si="91"/>
        <v/>
      </c>
      <c r="L1948" s="35" t="str">
        <f t="shared" si="92"/>
        <v/>
      </c>
    </row>
    <row r="1949" spans="10:12" ht="16.5" customHeight="1" x14ac:dyDescent="0.25">
      <c r="J1949" s="236" t="str">
        <f t="shared" si="90"/>
        <v/>
      </c>
      <c r="K1949" s="35" t="str">
        <f t="shared" si="91"/>
        <v/>
      </c>
      <c r="L1949" s="35" t="str">
        <f t="shared" si="92"/>
        <v/>
      </c>
    </row>
    <row r="1950" spans="10:12" ht="16.5" customHeight="1" x14ac:dyDescent="0.25">
      <c r="J1950" s="236" t="str">
        <f t="shared" si="90"/>
        <v/>
      </c>
      <c r="K1950" s="35" t="str">
        <f t="shared" si="91"/>
        <v/>
      </c>
      <c r="L1950" s="35" t="str">
        <f t="shared" si="92"/>
        <v/>
      </c>
    </row>
    <row r="1951" spans="10:12" ht="16.5" customHeight="1" x14ac:dyDescent="0.25">
      <c r="J1951" s="236" t="str">
        <f t="shared" si="90"/>
        <v/>
      </c>
      <c r="K1951" s="35" t="str">
        <f t="shared" si="91"/>
        <v/>
      </c>
      <c r="L1951" s="35" t="str">
        <f t="shared" si="92"/>
        <v/>
      </c>
    </row>
    <row r="1952" spans="10:12" ht="16.5" customHeight="1" x14ac:dyDescent="0.25">
      <c r="J1952" s="236" t="str">
        <f t="shared" si="90"/>
        <v/>
      </c>
      <c r="K1952" s="35" t="str">
        <f t="shared" si="91"/>
        <v/>
      </c>
      <c r="L1952" s="35" t="str">
        <f t="shared" si="92"/>
        <v/>
      </c>
    </row>
    <row r="1953" spans="10:12" ht="16.5" customHeight="1" x14ac:dyDescent="0.25">
      <c r="J1953" s="236">
        <f t="shared" si="90"/>
        <v>43329</v>
      </c>
      <c r="K1953" s="35" t="str">
        <f t="shared" si="91"/>
        <v>г. Сосновый Бор, ул. Молодежная д.56</v>
      </c>
      <c r="L1953" s="35">
        <f t="shared" si="92"/>
        <v>27226</v>
      </c>
    </row>
    <row r="1954" spans="10:12" ht="16.5" customHeight="1" x14ac:dyDescent="0.25">
      <c r="J1954" s="236" t="str">
        <f t="shared" si="90"/>
        <v/>
      </c>
      <c r="K1954" s="35" t="str">
        <f t="shared" si="91"/>
        <v/>
      </c>
      <c r="L1954" s="35" t="str">
        <f t="shared" si="92"/>
        <v/>
      </c>
    </row>
    <row r="1955" spans="10:12" ht="16.5" customHeight="1" x14ac:dyDescent="0.25">
      <c r="J1955" s="236" t="str">
        <f t="shared" si="90"/>
        <v/>
      </c>
      <c r="K1955" s="35" t="str">
        <f t="shared" si="91"/>
        <v/>
      </c>
      <c r="L1955" s="35" t="str">
        <f t="shared" si="92"/>
        <v/>
      </c>
    </row>
    <row r="1956" spans="10:12" ht="16.5" customHeight="1" x14ac:dyDescent="0.25">
      <c r="J1956" s="236" t="str">
        <f t="shared" si="90"/>
        <v/>
      </c>
      <c r="K1956" s="35" t="str">
        <f t="shared" si="91"/>
        <v/>
      </c>
      <c r="L1956" s="35" t="str">
        <f t="shared" si="92"/>
        <v/>
      </c>
    </row>
    <row r="1957" spans="10:12" ht="16.5" customHeight="1" x14ac:dyDescent="0.25">
      <c r="J1957" s="236" t="str">
        <f t="shared" si="90"/>
        <v/>
      </c>
      <c r="K1957" s="35" t="str">
        <f t="shared" si="91"/>
        <v/>
      </c>
      <c r="L1957" s="35" t="str">
        <f t="shared" si="92"/>
        <v/>
      </c>
    </row>
    <row r="1958" spans="10:12" ht="16.5" customHeight="1" x14ac:dyDescent="0.25">
      <c r="J1958" s="236" t="str">
        <f t="shared" si="90"/>
        <v/>
      </c>
      <c r="K1958" s="35" t="str">
        <f t="shared" si="91"/>
        <v/>
      </c>
      <c r="L1958" s="35" t="str">
        <f t="shared" si="92"/>
        <v/>
      </c>
    </row>
    <row r="1959" spans="10:12" ht="16.5" customHeight="1" x14ac:dyDescent="0.25">
      <c r="J1959" s="236" t="str">
        <f t="shared" si="90"/>
        <v/>
      </c>
      <c r="K1959" s="35" t="str">
        <f t="shared" si="91"/>
        <v/>
      </c>
      <c r="L1959" s="35" t="str">
        <f t="shared" si="92"/>
        <v/>
      </c>
    </row>
    <row r="1960" spans="10:12" ht="16.5" customHeight="1" x14ac:dyDescent="0.25">
      <c r="J1960" s="236">
        <f t="shared" si="90"/>
        <v>43329</v>
      </c>
      <c r="K1960" s="35" t="str">
        <f t="shared" si="91"/>
        <v>г. Сосновый Бор, ул. Молодежная д.60</v>
      </c>
      <c r="L1960" s="35">
        <f t="shared" si="92"/>
        <v>26468</v>
      </c>
    </row>
    <row r="1961" spans="10:12" ht="16.5" customHeight="1" x14ac:dyDescent="0.25">
      <c r="J1961" s="236" t="str">
        <f t="shared" si="90"/>
        <v/>
      </c>
      <c r="K1961" s="35" t="str">
        <f t="shared" si="91"/>
        <v/>
      </c>
      <c r="L1961" s="35" t="str">
        <f t="shared" si="92"/>
        <v/>
      </c>
    </row>
    <row r="1962" spans="10:12" ht="16.5" customHeight="1" x14ac:dyDescent="0.25">
      <c r="J1962" s="236" t="str">
        <f t="shared" si="90"/>
        <v/>
      </c>
      <c r="K1962" s="35" t="str">
        <f t="shared" si="91"/>
        <v/>
      </c>
      <c r="L1962" s="35" t="str">
        <f t="shared" si="92"/>
        <v/>
      </c>
    </row>
    <row r="1963" spans="10:12" ht="16.5" customHeight="1" x14ac:dyDescent="0.25">
      <c r="J1963" s="236" t="str">
        <f t="shared" si="90"/>
        <v/>
      </c>
      <c r="K1963" s="35" t="str">
        <f t="shared" si="91"/>
        <v/>
      </c>
      <c r="L1963" s="35" t="str">
        <f t="shared" si="92"/>
        <v/>
      </c>
    </row>
    <row r="1964" spans="10:12" ht="16.5" customHeight="1" x14ac:dyDescent="0.25">
      <c r="J1964" s="236" t="str">
        <f t="shared" si="90"/>
        <v/>
      </c>
      <c r="K1964" s="35" t="str">
        <f t="shared" si="91"/>
        <v/>
      </c>
      <c r="L1964" s="35" t="str">
        <f t="shared" si="92"/>
        <v/>
      </c>
    </row>
    <row r="1965" spans="10:12" ht="16.5" customHeight="1" x14ac:dyDescent="0.25">
      <c r="J1965" s="236" t="str">
        <f t="shared" si="90"/>
        <v/>
      </c>
      <c r="K1965" s="35" t="str">
        <f t="shared" si="91"/>
        <v/>
      </c>
      <c r="L1965" s="35" t="str">
        <f t="shared" si="92"/>
        <v/>
      </c>
    </row>
    <row r="1966" spans="10:12" ht="16.5" customHeight="1" x14ac:dyDescent="0.25">
      <c r="J1966" s="236" t="str">
        <f t="shared" si="90"/>
        <v/>
      </c>
      <c r="K1966" s="35" t="str">
        <f t="shared" si="91"/>
        <v/>
      </c>
      <c r="L1966" s="35" t="str">
        <f t="shared" si="92"/>
        <v/>
      </c>
    </row>
    <row r="1967" spans="10:12" ht="16.5" customHeight="1" x14ac:dyDescent="0.25">
      <c r="J1967" s="236">
        <f t="shared" si="90"/>
        <v>43329</v>
      </c>
      <c r="K1967" s="35" t="str">
        <f t="shared" si="91"/>
        <v>г. Сосновый Бор, ул. Молодежная д.60</v>
      </c>
      <c r="L1967" s="35">
        <f t="shared" si="92"/>
        <v>26469</v>
      </c>
    </row>
    <row r="1968" spans="10:12" ht="16.5" customHeight="1" x14ac:dyDescent="0.25">
      <c r="J1968" s="236" t="str">
        <f t="shared" si="90"/>
        <v/>
      </c>
      <c r="K1968" s="35" t="str">
        <f t="shared" si="91"/>
        <v/>
      </c>
      <c r="L1968" s="35" t="str">
        <f t="shared" si="92"/>
        <v/>
      </c>
    </row>
    <row r="1969" spans="10:12" ht="16.5" customHeight="1" x14ac:dyDescent="0.25">
      <c r="J1969" s="236" t="str">
        <f t="shared" si="90"/>
        <v/>
      </c>
      <c r="K1969" s="35" t="str">
        <f t="shared" si="91"/>
        <v/>
      </c>
      <c r="L1969" s="35" t="str">
        <f t="shared" si="92"/>
        <v/>
      </c>
    </row>
    <row r="1970" spans="10:12" ht="16.5" customHeight="1" x14ac:dyDescent="0.25">
      <c r="J1970" s="236" t="str">
        <f t="shared" si="90"/>
        <v/>
      </c>
      <c r="K1970" s="35" t="str">
        <f t="shared" si="91"/>
        <v/>
      </c>
      <c r="L1970" s="35" t="str">
        <f t="shared" si="92"/>
        <v/>
      </c>
    </row>
    <row r="1971" spans="10:12" ht="16.5" customHeight="1" x14ac:dyDescent="0.25">
      <c r="J1971" s="236" t="str">
        <f t="shared" si="90"/>
        <v/>
      </c>
      <c r="K1971" s="35" t="str">
        <f t="shared" si="91"/>
        <v/>
      </c>
      <c r="L1971" s="35" t="str">
        <f t="shared" si="92"/>
        <v/>
      </c>
    </row>
    <row r="1972" spans="10:12" ht="16.5" customHeight="1" x14ac:dyDescent="0.25">
      <c r="J1972" s="236" t="str">
        <f t="shared" si="90"/>
        <v/>
      </c>
      <c r="K1972" s="35" t="str">
        <f t="shared" si="91"/>
        <v/>
      </c>
      <c r="L1972" s="35" t="str">
        <f t="shared" si="92"/>
        <v/>
      </c>
    </row>
    <row r="1973" spans="10:12" ht="16.5" customHeight="1" x14ac:dyDescent="0.25">
      <c r="J1973" s="236" t="str">
        <f t="shared" si="90"/>
        <v/>
      </c>
      <c r="K1973" s="35" t="str">
        <f t="shared" si="91"/>
        <v/>
      </c>
      <c r="L1973" s="35" t="str">
        <f t="shared" si="92"/>
        <v/>
      </c>
    </row>
    <row r="1974" spans="10:12" ht="16.5" customHeight="1" x14ac:dyDescent="0.25">
      <c r="J1974" s="236">
        <f t="shared" si="90"/>
        <v>43329</v>
      </c>
      <c r="K1974" s="35" t="str">
        <f t="shared" si="91"/>
        <v>г. Сосновый Бор, ул. Молодежная д.60</v>
      </c>
      <c r="L1974" s="35">
        <f t="shared" si="92"/>
        <v>26470</v>
      </c>
    </row>
    <row r="1975" spans="10:12" ht="16.5" customHeight="1" x14ac:dyDescent="0.25">
      <c r="J1975" s="236" t="str">
        <f t="shared" si="90"/>
        <v/>
      </c>
      <c r="K1975" s="35" t="str">
        <f t="shared" si="91"/>
        <v/>
      </c>
      <c r="L1975" s="35" t="str">
        <f t="shared" si="92"/>
        <v/>
      </c>
    </row>
    <row r="1976" spans="10:12" ht="16.5" customHeight="1" x14ac:dyDescent="0.25">
      <c r="J1976" s="236" t="str">
        <f t="shared" si="90"/>
        <v/>
      </c>
      <c r="K1976" s="35" t="str">
        <f t="shared" si="91"/>
        <v/>
      </c>
      <c r="L1976" s="35" t="str">
        <f t="shared" si="92"/>
        <v/>
      </c>
    </row>
    <row r="1977" spans="10:12" ht="16.5" customHeight="1" x14ac:dyDescent="0.25">
      <c r="J1977" s="236" t="str">
        <f t="shared" si="90"/>
        <v/>
      </c>
      <c r="K1977" s="35" t="str">
        <f t="shared" si="91"/>
        <v/>
      </c>
      <c r="L1977" s="35" t="str">
        <f t="shared" si="92"/>
        <v/>
      </c>
    </row>
    <row r="1978" spans="10:12" ht="16.5" customHeight="1" x14ac:dyDescent="0.25">
      <c r="J1978" s="236" t="str">
        <f t="shared" si="90"/>
        <v/>
      </c>
      <c r="K1978" s="35" t="str">
        <f t="shared" si="91"/>
        <v/>
      </c>
      <c r="L1978" s="35" t="str">
        <f t="shared" si="92"/>
        <v/>
      </c>
    </row>
    <row r="1979" spans="10:12" ht="16.5" customHeight="1" x14ac:dyDescent="0.25">
      <c r="J1979" s="236" t="str">
        <f t="shared" si="90"/>
        <v/>
      </c>
      <c r="K1979" s="35" t="str">
        <f t="shared" si="91"/>
        <v/>
      </c>
      <c r="L1979" s="35" t="str">
        <f t="shared" si="92"/>
        <v/>
      </c>
    </row>
    <row r="1980" spans="10:12" ht="16.5" customHeight="1" x14ac:dyDescent="0.25">
      <c r="J1980" s="236" t="str">
        <f t="shared" si="90"/>
        <v/>
      </c>
      <c r="K1980" s="35" t="str">
        <f t="shared" si="91"/>
        <v/>
      </c>
      <c r="L1980" s="35" t="str">
        <f t="shared" si="92"/>
        <v/>
      </c>
    </row>
    <row r="1981" spans="10:12" ht="16.5" customHeight="1" x14ac:dyDescent="0.25">
      <c r="J1981" s="236">
        <f t="shared" si="90"/>
        <v>43329</v>
      </c>
      <c r="K1981" s="35" t="str">
        <f t="shared" si="91"/>
        <v>г. Сосновый Бор, ул. Молодежная д.60</v>
      </c>
      <c r="L1981" s="35">
        <f t="shared" si="92"/>
        <v>26471</v>
      </c>
    </row>
    <row r="1982" spans="10:12" ht="16.5" customHeight="1" x14ac:dyDescent="0.25">
      <c r="J1982" s="236" t="str">
        <f t="shared" si="90"/>
        <v/>
      </c>
      <c r="K1982" s="35" t="str">
        <f t="shared" si="91"/>
        <v/>
      </c>
      <c r="L1982" s="35" t="str">
        <f t="shared" si="92"/>
        <v/>
      </c>
    </row>
    <row r="1983" spans="10:12" ht="16.5" customHeight="1" x14ac:dyDescent="0.25">
      <c r="J1983" s="236" t="str">
        <f t="shared" si="90"/>
        <v/>
      </c>
      <c r="K1983" s="35" t="str">
        <f t="shared" si="91"/>
        <v/>
      </c>
      <c r="L1983" s="35" t="str">
        <f t="shared" si="92"/>
        <v/>
      </c>
    </row>
    <row r="1984" spans="10:12" ht="16.5" customHeight="1" x14ac:dyDescent="0.25">
      <c r="J1984" s="236" t="str">
        <f t="shared" si="90"/>
        <v/>
      </c>
      <c r="K1984" s="35" t="str">
        <f t="shared" si="91"/>
        <v/>
      </c>
      <c r="L1984" s="35" t="str">
        <f t="shared" si="92"/>
        <v/>
      </c>
    </row>
    <row r="1985" spans="10:12" ht="16.5" customHeight="1" x14ac:dyDescent="0.25">
      <c r="J1985" s="236" t="str">
        <f t="shared" si="90"/>
        <v/>
      </c>
      <c r="K1985" s="35" t="str">
        <f t="shared" si="91"/>
        <v/>
      </c>
      <c r="L1985" s="35" t="str">
        <f t="shared" si="92"/>
        <v/>
      </c>
    </row>
    <row r="1986" spans="10:12" ht="16.5" customHeight="1" x14ac:dyDescent="0.25">
      <c r="J1986" s="236" t="str">
        <f t="shared" ref="J1986:J2049" si="93">IF(MOD(ROW(),7),"",INDEX(D:D,ROW(1987:2380)/7))</f>
        <v/>
      </c>
      <c r="K1986" s="35" t="str">
        <f t="shared" ref="K1986:K2049" si="94">IF(MOD(ROW(),7),"",INDEX(E:E,ROW(1987:2380)/7))</f>
        <v/>
      </c>
      <c r="L1986" s="35" t="str">
        <f t="shared" ref="L1986:L2049" si="95">IF(MOD(ROW(),7),"",INDEX(F:F,ROW(1987:2380)/7))</f>
        <v/>
      </c>
    </row>
    <row r="1987" spans="10:12" ht="16.5" customHeight="1" x14ac:dyDescent="0.25">
      <c r="J1987" s="236" t="str">
        <f t="shared" si="93"/>
        <v/>
      </c>
      <c r="K1987" s="35" t="str">
        <f t="shared" si="94"/>
        <v/>
      </c>
      <c r="L1987" s="35" t="str">
        <f t="shared" si="95"/>
        <v/>
      </c>
    </row>
    <row r="1988" spans="10:12" ht="16.5" customHeight="1" x14ac:dyDescent="0.25">
      <c r="J1988" s="236">
        <f t="shared" si="93"/>
        <v>43329</v>
      </c>
      <c r="K1988" s="35" t="str">
        <f t="shared" si="94"/>
        <v>г. Сосновый Бор, ул. Молодежная д.62</v>
      </c>
      <c r="L1988" s="35" t="str">
        <f t="shared" si="95"/>
        <v>029746-В</v>
      </c>
    </row>
    <row r="1989" spans="10:12" ht="16.5" customHeight="1" x14ac:dyDescent="0.25">
      <c r="J1989" s="236" t="str">
        <f t="shared" si="93"/>
        <v/>
      </c>
      <c r="K1989" s="35" t="str">
        <f t="shared" si="94"/>
        <v/>
      </c>
      <c r="L1989" s="35" t="str">
        <f t="shared" si="95"/>
        <v/>
      </c>
    </row>
    <row r="1990" spans="10:12" ht="16.5" customHeight="1" x14ac:dyDescent="0.25">
      <c r="J1990" s="236" t="str">
        <f t="shared" si="93"/>
        <v/>
      </c>
      <c r="K1990" s="35" t="str">
        <f t="shared" si="94"/>
        <v/>
      </c>
      <c r="L1990" s="35" t="str">
        <f t="shared" si="95"/>
        <v/>
      </c>
    </row>
    <row r="1991" spans="10:12" ht="16.5" customHeight="1" x14ac:dyDescent="0.25">
      <c r="J1991" s="236" t="str">
        <f t="shared" si="93"/>
        <v/>
      </c>
      <c r="K1991" s="35" t="str">
        <f t="shared" si="94"/>
        <v/>
      </c>
      <c r="L1991" s="35" t="str">
        <f t="shared" si="95"/>
        <v/>
      </c>
    </row>
    <row r="1992" spans="10:12" ht="16.5" customHeight="1" x14ac:dyDescent="0.25">
      <c r="J1992" s="236" t="str">
        <f t="shared" si="93"/>
        <v/>
      </c>
      <c r="K1992" s="35" t="str">
        <f t="shared" si="94"/>
        <v/>
      </c>
      <c r="L1992" s="35" t="str">
        <f t="shared" si="95"/>
        <v/>
      </c>
    </row>
    <row r="1993" spans="10:12" ht="16.5" customHeight="1" x14ac:dyDescent="0.25">
      <c r="J1993" s="236" t="str">
        <f t="shared" si="93"/>
        <v/>
      </c>
      <c r="K1993" s="35" t="str">
        <f t="shared" si="94"/>
        <v/>
      </c>
      <c r="L1993" s="35" t="str">
        <f t="shared" si="95"/>
        <v/>
      </c>
    </row>
    <row r="1994" spans="10:12" ht="16.5" customHeight="1" x14ac:dyDescent="0.25">
      <c r="J1994" s="236" t="str">
        <f t="shared" si="93"/>
        <v/>
      </c>
      <c r="K1994" s="35" t="str">
        <f t="shared" si="94"/>
        <v/>
      </c>
      <c r="L1994" s="35" t="str">
        <f t="shared" si="95"/>
        <v/>
      </c>
    </row>
    <row r="1995" spans="10:12" ht="16.5" customHeight="1" x14ac:dyDescent="0.25">
      <c r="J1995" s="236">
        <f t="shared" si="93"/>
        <v>43329</v>
      </c>
      <c r="K1995" s="35" t="str">
        <f t="shared" si="94"/>
        <v>г. Сосновый Бор, ул. Молодежная д.62</v>
      </c>
      <c r="L1995" s="35" t="str">
        <f t="shared" si="95"/>
        <v>029747-В</v>
      </c>
    </row>
    <row r="1996" spans="10:12" ht="16.5" customHeight="1" x14ac:dyDescent="0.25">
      <c r="J1996" s="236" t="str">
        <f t="shared" si="93"/>
        <v/>
      </c>
      <c r="K1996" s="35" t="str">
        <f t="shared" si="94"/>
        <v/>
      </c>
      <c r="L1996" s="35" t="str">
        <f t="shared" si="95"/>
        <v/>
      </c>
    </row>
    <row r="1997" spans="10:12" ht="16.5" customHeight="1" x14ac:dyDescent="0.25">
      <c r="J1997" s="236" t="str">
        <f t="shared" si="93"/>
        <v/>
      </c>
      <c r="K1997" s="35" t="str">
        <f t="shared" si="94"/>
        <v/>
      </c>
      <c r="L1997" s="35" t="str">
        <f t="shared" si="95"/>
        <v/>
      </c>
    </row>
    <row r="1998" spans="10:12" ht="16.5" customHeight="1" x14ac:dyDescent="0.25">
      <c r="J1998" s="236" t="str">
        <f t="shared" si="93"/>
        <v/>
      </c>
      <c r="K1998" s="35" t="str">
        <f t="shared" si="94"/>
        <v/>
      </c>
      <c r="L1998" s="35" t="str">
        <f t="shared" si="95"/>
        <v/>
      </c>
    </row>
    <row r="1999" spans="10:12" ht="16.5" customHeight="1" x14ac:dyDescent="0.25">
      <c r="J1999" s="236" t="str">
        <f t="shared" si="93"/>
        <v/>
      </c>
      <c r="K1999" s="35" t="str">
        <f t="shared" si="94"/>
        <v/>
      </c>
      <c r="L1999" s="35" t="str">
        <f t="shared" si="95"/>
        <v/>
      </c>
    </row>
    <row r="2000" spans="10:12" ht="16.5" customHeight="1" x14ac:dyDescent="0.25">
      <c r="J2000" s="236" t="str">
        <f t="shared" si="93"/>
        <v/>
      </c>
      <c r="K2000" s="35" t="str">
        <f t="shared" si="94"/>
        <v/>
      </c>
      <c r="L2000" s="35" t="str">
        <f t="shared" si="95"/>
        <v/>
      </c>
    </row>
    <row r="2001" spans="10:12" ht="16.5" customHeight="1" x14ac:dyDescent="0.25">
      <c r="J2001" s="236" t="str">
        <f t="shared" si="93"/>
        <v/>
      </c>
      <c r="K2001" s="35" t="str">
        <f t="shared" si="94"/>
        <v/>
      </c>
      <c r="L2001" s="35" t="str">
        <f t="shared" si="95"/>
        <v/>
      </c>
    </row>
    <row r="2002" spans="10:12" ht="16.5" customHeight="1" x14ac:dyDescent="0.25">
      <c r="J2002" s="236">
        <f t="shared" si="93"/>
        <v>43329</v>
      </c>
      <c r="K2002" s="35" t="str">
        <f t="shared" si="94"/>
        <v>г. Сосновый Бор, ул. Молодежная д.62</v>
      </c>
      <c r="L2002" s="35" t="str">
        <f t="shared" si="95"/>
        <v>029748-В</v>
      </c>
    </row>
    <row r="2003" spans="10:12" ht="16.5" customHeight="1" x14ac:dyDescent="0.25">
      <c r="J2003" s="236" t="str">
        <f t="shared" si="93"/>
        <v/>
      </c>
      <c r="K2003" s="35" t="str">
        <f t="shared" si="94"/>
        <v/>
      </c>
      <c r="L2003" s="35" t="str">
        <f t="shared" si="95"/>
        <v/>
      </c>
    </row>
    <row r="2004" spans="10:12" ht="16.5" customHeight="1" x14ac:dyDescent="0.25">
      <c r="J2004" s="236" t="str">
        <f t="shared" si="93"/>
        <v/>
      </c>
      <c r="K2004" s="35" t="str">
        <f t="shared" si="94"/>
        <v/>
      </c>
      <c r="L2004" s="35" t="str">
        <f t="shared" si="95"/>
        <v/>
      </c>
    </row>
    <row r="2005" spans="10:12" ht="16.5" customHeight="1" x14ac:dyDescent="0.25">
      <c r="J2005" s="236" t="str">
        <f t="shared" si="93"/>
        <v/>
      </c>
      <c r="K2005" s="35" t="str">
        <f t="shared" si="94"/>
        <v/>
      </c>
      <c r="L2005" s="35" t="str">
        <f t="shared" si="95"/>
        <v/>
      </c>
    </row>
    <row r="2006" spans="10:12" ht="16.5" customHeight="1" x14ac:dyDescent="0.25">
      <c r="J2006" s="236" t="str">
        <f t="shared" si="93"/>
        <v/>
      </c>
      <c r="K2006" s="35" t="str">
        <f t="shared" si="94"/>
        <v/>
      </c>
      <c r="L2006" s="35" t="str">
        <f t="shared" si="95"/>
        <v/>
      </c>
    </row>
    <row r="2007" spans="10:12" ht="16.5" customHeight="1" x14ac:dyDescent="0.25">
      <c r="J2007" s="236" t="str">
        <f t="shared" si="93"/>
        <v/>
      </c>
      <c r="K2007" s="35" t="str">
        <f t="shared" si="94"/>
        <v/>
      </c>
      <c r="L2007" s="35" t="str">
        <f t="shared" si="95"/>
        <v/>
      </c>
    </row>
    <row r="2008" spans="10:12" ht="16.5" customHeight="1" x14ac:dyDescent="0.25">
      <c r="J2008" s="236" t="str">
        <f t="shared" si="93"/>
        <v/>
      </c>
      <c r="K2008" s="35" t="str">
        <f t="shared" si="94"/>
        <v/>
      </c>
      <c r="L2008" s="35" t="str">
        <f t="shared" si="95"/>
        <v/>
      </c>
    </row>
    <row r="2009" spans="10:12" ht="16.5" customHeight="1" x14ac:dyDescent="0.25">
      <c r="J2009" s="236">
        <f t="shared" si="93"/>
        <v>43329</v>
      </c>
      <c r="K2009" s="35" t="str">
        <f t="shared" si="94"/>
        <v>г. Сосновый Бор, ул. Молодежная д.62</v>
      </c>
      <c r="L2009" s="35" t="str">
        <f t="shared" si="95"/>
        <v>029749-В</v>
      </c>
    </row>
    <row r="2010" spans="10:12" ht="16.5" customHeight="1" x14ac:dyDescent="0.25">
      <c r="J2010" s="236" t="str">
        <f t="shared" si="93"/>
        <v/>
      </c>
      <c r="K2010" s="35" t="str">
        <f t="shared" si="94"/>
        <v/>
      </c>
      <c r="L2010" s="35" t="str">
        <f t="shared" si="95"/>
        <v/>
      </c>
    </row>
    <row r="2011" spans="10:12" ht="16.5" customHeight="1" x14ac:dyDescent="0.25">
      <c r="J2011" s="236" t="str">
        <f t="shared" si="93"/>
        <v/>
      </c>
      <c r="K2011" s="35" t="str">
        <f t="shared" si="94"/>
        <v/>
      </c>
      <c r="L2011" s="35" t="str">
        <f t="shared" si="95"/>
        <v/>
      </c>
    </row>
    <row r="2012" spans="10:12" ht="16.5" customHeight="1" x14ac:dyDescent="0.25">
      <c r="J2012" s="236" t="str">
        <f t="shared" si="93"/>
        <v/>
      </c>
      <c r="K2012" s="35" t="str">
        <f t="shared" si="94"/>
        <v/>
      </c>
      <c r="L2012" s="35" t="str">
        <f t="shared" si="95"/>
        <v/>
      </c>
    </row>
    <row r="2013" spans="10:12" ht="16.5" customHeight="1" x14ac:dyDescent="0.25">
      <c r="J2013" s="236" t="str">
        <f t="shared" si="93"/>
        <v/>
      </c>
      <c r="K2013" s="35" t="str">
        <f t="shared" si="94"/>
        <v/>
      </c>
      <c r="L2013" s="35" t="str">
        <f t="shared" si="95"/>
        <v/>
      </c>
    </row>
    <row r="2014" spans="10:12" ht="16.5" customHeight="1" x14ac:dyDescent="0.25">
      <c r="J2014" s="236" t="str">
        <f t="shared" si="93"/>
        <v/>
      </c>
      <c r="K2014" s="35" t="str">
        <f t="shared" si="94"/>
        <v/>
      </c>
      <c r="L2014" s="35" t="str">
        <f t="shared" si="95"/>
        <v/>
      </c>
    </row>
    <row r="2015" spans="10:12" ht="16.5" customHeight="1" x14ac:dyDescent="0.25">
      <c r="J2015" s="236" t="str">
        <f t="shared" si="93"/>
        <v/>
      </c>
      <c r="K2015" s="35" t="str">
        <f t="shared" si="94"/>
        <v/>
      </c>
      <c r="L2015" s="35" t="str">
        <f t="shared" si="95"/>
        <v/>
      </c>
    </row>
    <row r="2016" spans="10:12" ht="16.5" customHeight="1" x14ac:dyDescent="0.25">
      <c r="J2016" s="236">
        <f t="shared" si="93"/>
        <v>43329</v>
      </c>
      <c r="K2016" s="35" t="str">
        <f t="shared" si="94"/>
        <v>г. Сосновый Бор, ул. Молодежная д.64</v>
      </c>
      <c r="L2016" s="35" t="str">
        <f t="shared" si="95"/>
        <v>029696-В</v>
      </c>
    </row>
    <row r="2017" spans="10:12" ht="16.5" customHeight="1" x14ac:dyDescent="0.25">
      <c r="J2017" s="236" t="str">
        <f t="shared" si="93"/>
        <v/>
      </c>
      <c r="K2017" s="35" t="str">
        <f t="shared" si="94"/>
        <v/>
      </c>
      <c r="L2017" s="35" t="str">
        <f t="shared" si="95"/>
        <v/>
      </c>
    </row>
    <row r="2018" spans="10:12" ht="16.5" customHeight="1" x14ac:dyDescent="0.25">
      <c r="J2018" s="236" t="str">
        <f t="shared" si="93"/>
        <v/>
      </c>
      <c r="K2018" s="35" t="str">
        <f t="shared" si="94"/>
        <v/>
      </c>
      <c r="L2018" s="35" t="str">
        <f t="shared" si="95"/>
        <v/>
      </c>
    </row>
    <row r="2019" spans="10:12" ht="16.5" customHeight="1" x14ac:dyDescent="0.25">
      <c r="J2019" s="236" t="str">
        <f t="shared" si="93"/>
        <v/>
      </c>
      <c r="K2019" s="35" t="str">
        <f t="shared" si="94"/>
        <v/>
      </c>
      <c r="L2019" s="35" t="str">
        <f t="shared" si="95"/>
        <v/>
      </c>
    </row>
    <row r="2020" spans="10:12" ht="16.5" customHeight="1" x14ac:dyDescent="0.25">
      <c r="J2020" s="236" t="str">
        <f t="shared" si="93"/>
        <v/>
      </c>
      <c r="K2020" s="35" t="str">
        <f t="shared" si="94"/>
        <v/>
      </c>
      <c r="L2020" s="35" t="str">
        <f t="shared" si="95"/>
        <v/>
      </c>
    </row>
    <row r="2021" spans="10:12" ht="16.5" customHeight="1" x14ac:dyDescent="0.25">
      <c r="J2021" s="236" t="str">
        <f t="shared" si="93"/>
        <v/>
      </c>
      <c r="K2021" s="35" t="str">
        <f t="shared" si="94"/>
        <v/>
      </c>
      <c r="L2021" s="35" t="str">
        <f t="shared" si="95"/>
        <v/>
      </c>
    </row>
    <row r="2022" spans="10:12" ht="16.5" customHeight="1" x14ac:dyDescent="0.25">
      <c r="J2022" s="236" t="str">
        <f t="shared" si="93"/>
        <v/>
      </c>
      <c r="K2022" s="35" t="str">
        <f t="shared" si="94"/>
        <v/>
      </c>
      <c r="L2022" s="35" t="str">
        <f t="shared" si="95"/>
        <v/>
      </c>
    </row>
    <row r="2023" spans="10:12" ht="16.5" customHeight="1" x14ac:dyDescent="0.25">
      <c r="J2023" s="236">
        <f t="shared" si="93"/>
        <v>43329</v>
      </c>
      <c r="K2023" s="35" t="str">
        <f t="shared" si="94"/>
        <v>г. Сосновый Бор, ул. Молодежная д.68</v>
      </c>
      <c r="L2023" s="35">
        <f t="shared" si="95"/>
        <v>25842</v>
      </c>
    </row>
    <row r="2024" spans="10:12" ht="16.5" customHeight="1" x14ac:dyDescent="0.25">
      <c r="J2024" s="236" t="str">
        <f t="shared" si="93"/>
        <v/>
      </c>
      <c r="K2024" s="35" t="str">
        <f t="shared" si="94"/>
        <v/>
      </c>
      <c r="L2024" s="35" t="str">
        <f t="shared" si="95"/>
        <v/>
      </c>
    </row>
    <row r="2025" spans="10:12" ht="16.5" customHeight="1" x14ac:dyDescent="0.25">
      <c r="J2025" s="236" t="str">
        <f t="shared" si="93"/>
        <v/>
      </c>
      <c r="K2025" s="35" t="str">
        <f t="shared" si="94"/>
        <v/>
      </c>
      <c r="L2025" s="35" t="str">
        <f t="shared" si="95"/>
        <v/>
      </c>
    </row>
    <row r="2026" spans="10:12" ht="16.5" customHeight="1" x14ac:dyDescent="0.25">
      <c r="J2026" s="236" t="str">
        <f t="shared" si="93"/>
        <v/>
      </c>
      <c r="K2026" s="35" t="str">
        <f t="shared" si="94"/>
        <v/>
      </c>
      <c r="L2026" s="35" t="str">
        <f t="shared" si="95"/>
        <v/>
      </c>
    </row>
    <row r="2027" spans="10:12" ht="16.5" customHeight="1" x14ac:dyDescent="0.25">
      <c r="J2027" s="236" t="str">
        <f t="shared" si="93"/>
        <v/>
      </c>
      <c r="K2027" s="35" t="str">
        <f t="shared" si="94"/>
        <v/>
      </c>
      <c r="L2027" s="35" t="str">
        <f t="shared" si="95"/>
        <v/>
      </c>
    </row>
    <row r="2028" spans="10:12" ht="16.5" customHeight="1" x14ac:dyDescent="0.25">
      <c r="J2028" s="236" t="str">
        <f t="shared" si="93"/>
        <v/>
      </c>
      <c r="K2028" s="35" t="str">
        <f t="shared" si="94"/>
        <v/>
      </c>
      <c r="L2028" s="35" t="str">
        <f t="shared" si="95"/>
        <v/>
      </c>
    </row>
    <row r="2029" spans="10:12" ht="16.5" customHeight="1" x14ac:dyDescent="0.25">
      <c r="J2029" s="236" t="str">
        <f t="shared" si="93"/>
        <v/>
      </c>
      <c r="K2029" s="35" t="str">
        <f t="shared" si="94"/>
        <v/>
      </c>
      <c r="L2029" s="35" t="str">
        <f t="shared" si="95"/>
        <v/>
      </c>
    </row>
    <row r="2030" spans="10:12" ht="16.5" customHeight="1" x14ac:dyDescent="0.25">
      <c r="J2030" s="236">
        <f t="shared" si="93"/>
        <v>43332</v>
      </c>
      <c r="K2030" s="35" t="str">
        <f t="shared" si="94"/>
        <v>г. Сосновый Бор, ул. Молодежная д.8</v>
      </c>
      <c r="L2030" s="35">
        <f t="shared" si="95"/>
        <v>24641</v>
      </c>
    </row>
    <row r="2031" spans="10:12" ht="16.5" customHeight="1" x14ac:dyDescent="0.25">
      <c r="J2031" s="236" t="str">
        <f t="shared" si="93"/>
        <v/>
      </c>
      <c r="K2031" s="35" t="str">
        <f t="shared" si="94"/>
        <v/>
      </c>
      <c r="L2031" s="35" t="str">
        <f t="shared" si="95"/>
        <v/>
      </c>
    </row>
    <row r="2032" spans="10:12" ht="16.5" customHeight="1" x14ac:dyDescent="0.25">
      <c r="J2032" s="236" t="str">
        <f t="shared" si="93"/>
        <v/>
      </c>
      <c r="K2032" s="35" t="str">
        <f t="shared" si="94"/>
        <v/>
      </c>
      <c r="L2032" s="35" t="str">
        <f t="shared" si="95"/>
        <v/>
      </c>
    </row>
    <row r="2033" spans="10:12" ht="16.5" customHeight="1" x14ac:dyDescent="0.25">
      <c r="J2033" s="236" t="str">
        <f t="shared" si="93"/>
        <v/>
      </c>
      <c r="K2033" s="35" t="str">
        <f t="shared" si="94"/>
        <v/>
      </c>
      <c r="L2033" s="35" t="str">
        <f t="shared" si="95"/>
        <v/>
      </c>
    </row>
    <row r="2034" spans="10:12" ht="16.5" customHeight="1" x14ac:dyDescent="0.25">
      <c r="J2034" s="236" t="str">
        <f t="shared" si="93"/>
        <v/>
      </c>
      <c r="K2034" s="35" t="str">
        <f t="shared" si="94"/>
        <v/>
      </c>
      <c r="L2034" s="35" t="str">
        <f t="shared" si="95"/>
        <v/>
      </c>
    </row>
    <row r="2035" spans="10:12" ht="16.5" customHeight="1" x14ac:dyDescent="0.25">
      <c r="J2035" s="236" t="str">
        <f t="shared" si="93"/>
        <v/>
      </c>
      <c r="K2035" s="35" t="str">
        <f t="shared" si="94"/>
        <v/>
      </c>
      <c r="L2035" s="35" t="str">
        <f t="shared" si="95"/>
        <v/>
      </c>
    </row>
    <row r="2036" spans="10:12" ht="16.5" customHeight="1" x14ac:dyDescent="0.25">
      <c r="J2036" s="236" t="str">
        <f t="shared" si="93"/>
        <v/>
      </c>
      <c r="K2036" s="35" t="str">
        <f t="shared" si="94"/>
        <v/>
      </c>
      <c r="L2036" s="35" t="str">
        <f t="shared" si="95"/>
        <v/>
      </c>
    </row>
    <row r="2037" spans="10:12" ht="16.5" customHeight="1" x14ac:dyDescent="0.25">
      <c r="J2037" s="236">
        <f t="shared" si="93"/>
        <v>43332</v>
      </c>
      <c r="K2037" s="35" t="str">
        <f t="shared" si="94"/>
        <v>г. Сосновый Бор, ул. Молодежная д.8</v>
      </c>
      <c r="L2037" s="35">
        <f t="shared" si="95"/>
        <v>24642</v>
      </c>
    </row>
    <row r="2038" spans="10:12" ht="16.5" customHeight="1" x14ac:dyDescent="0.25">
      <c r="J2038" s="236" t="str">
        <f t="shared" si="93"/>
        <v/>
      </c>
      <c r="K2038" s="35" t="str">
        <f t="shared" si="94"/>
        <v/>
      </c>
      <c r="L2038" s="35" t="str">
        <f t="shared" si="95"/>
        <v/>
      </c>
    </row>
    <row r="2039" spans="10:12" ht="16.5" customHeight="1" x14ac:dyDescent="0.25">
      <c r="J2039" s="236" t="str">
        <f t="shared" si="93"/>
        <v/>
      </c>
      <c r="K2039" s="35" t="str">
        <f t="shared" si="94"/>
        <v/>
      </c>
      <c r="L2039" s="35" t="str">
        <f t="shared" si="95"/>
        <v/>
      </c>
    </row>
    <row r="2040" spans="10:12" ht="16.5" customHeight="1" x14ac:dyDescent="0.25">
      <c r="J2040" s="236" t="str">
        <f t="shared" si="93"/>
        <v/>
      </c>
      <c r="K2040" s="35" t="str">
        <f t="shared" si="94"/>
        <v/>
      </c>
      <c r="L2040" s="35" t="str">
        <f t="shared" si="95"/>
        <v/>
      </c>
    </row>
    <row r="2041" spans="10:12" ht="16.5" customHeight="1" x14ac:dyDescent="0.25">
      <c r="J2041" s="236" t="str">
        <f t="shared" si="93"/>
        <v/>
      </c>
      <c r="K2041" s="35" t="str">
        <f t="shared" si="94"/>
        <v/>
      </c>
      <c r="L2041" s="35" t="str">
        <f t="shared" si="95"/>
        <v/>
      </c>
    </row>
    <row r="2042" spans="10:12" ht="16.5" customHeight="1" x14ac:dyDescent="0.25">
      <c r="J2042" s="236" t="str">
        <f t="shared" si="93"/>
        <v/>
      </c>
      <c r="K2042" s="35" t="str">
        <f t="shared" si="94"/>
        <v/>
      </c>
      <c r="L2042" s="35" t="str">
        <f t="shared" si="95"/>
        <v/>
      </c>
    </row>
    <row r="2043" spans="10:12" ht="16.5" customHeight="1" x14ac:dyDescent="0.25">
      <c r="J2043" s="236" t="str">
        <f t="shared" si="93"/>
        <v/>
      </c>
      <c r="K2043" s="35" t="str">
        <f t="shared" si="94"/>
        <v/>
      </c>
      <c r="L2043" s="35" t="str">
        <f t="shared" si="95"/>
        <v/>
      </c>
    </row>
    <row r="2044" spans="10:12" ht="16.5" customHeight="1" x14ac:dyDescent="0.25">
      <c r="J2044" s="236">
        <f t="shared" si="93"/>
        <v>43329</v>
      </c>
      <c r="K2044" s="35" t="str">
        <f t="shared" si="94"/>
        <v>г. Сосновый Бор, ул. Молодежная д.80</v>
      </c>
      <c r="L2044" s="35">
        <f t="shared" si="95"/>
        <v>29723</v>
      </c>
    </row>
    <row r="2045" spans="10:12" ht="16.5" customHeight="1" x14ac:dyDescent="0.25">
      <c r="J2045" s="236" t="str">
        <f t="shared" si="93"/>
        <v/>
      </c>
      <c r="K2045" s="35" t="str">
        <f t="shared" si="94"/>
        <v/>
      </c>
      <c r="L2045" s="35" t="str">
        <f t="shared" si="95"/>
        <v/>
      </c>
    </row>
    <row r="2046" spans="10:12" ht="16.5" customHeight="1" x14ac:dyDescent="0.25">
      <c r="J2046" s="236" t="str">
        <f t="shared" si="93"/>
        <v/>
      </c>
      <c r="K2046" s="35" t="str">
        <f t="shared" si="94"/>
        <v/>
      </c>
      <c r="L2046" s="35" t="str">
        <f t="shared" si="95"/>
        <v/>
      </c>
    </row>
    <row r="2047" spans="10:12" ht="16.5" customHeight="1" x14ac:dyDescent="0.25">
      <c r="J2047" s="236" t="str">
        <f t="shared" si="93"/>
        <v/>
      </c>
      <c r="K2047" s="35" t="str">
        <f t="shared" si="94"/>
        <v/>
      </c>
      <c r="L2047" s="35" t="str">
        <f t="shared" si="95"/>
        <v/>
      </c>
    </row>
    <row r="2048" spans="10:12" ht="16.5" customHeight="1" x14ac:dyDescent="0.25">
      <c r="J2048" s="236" t="str">
        <f t="shared" si="93"/>
        <v/>
      </c>
      <c r="K2048" s="35" t="str">
        <f t="shared" si="94"/>
        <v/>
      </c>
      <c r="L2048" s="35" t="str">
        <f t="shared" si="95"/>
        <v/>
      </c>
    </row>
    <row r="2049" spans="10:12" ht="16.5" customHeight="1" x14ac:dyDescent="0.25">
      <c r="J2049" s="236" t="str">
        <f t="shared" si="93"/>
        <v/>
      </c>
      <c r="K2049" s="35" t="str">
        <f t="shared" si="94"/>
        <v/>
      </c>
      <c r="L2049" s="35" t="str">
        <f t="shared" si="95"/>
        <v/>
      </c>
    </row>
    <row r="2050" spans="10:12" ht="16.5" customHeight="1" x14ac:dyDescent="0.25">
      <c r="J2050" s="236" t="str">
        <f t="shared" ref="J2050:J2113" si="96">IF(MOD(ROW(),7),"",INDEX(D:D,ROW(2051:2444)/7))</f>
        <v/>
      </c>
      <c r="K2050" s="35" t="str">
        <f t="shared" ref="K2050:K2113" si="97">IF(MOD(ROW(),7),"",INDEX(E:E,ROW(2051:2444)/7))</f>
        <v/>
      </c>
      <c r="L2050" s="35" t="str">
        <f t="shared" ref="L2050:L2113" si="98">IF(MOD(ROW(),7),"",INDEX(F:F,ROW(2051:2444)/7))</f>
        <v/>
      </c>
    </row>
    <row r="2051" spans="10:12" ht="16.5" customHeight="1" x14ac:dyDescent="0.25">
      <c r="J2051" s="236">
        <f t="shared" si="96"/>
        <v>43329</v>
      </c>
      <c r="K2051" s="35" t="str">
        <f t="shared" si="97"/>
        <v>г. Сосновый Бор, ул. Молодежная д.82</v>
      </c>
      <c r="L2051" s="35">
        <f t="shared" si="98"/>
        <v>32941</v>
      </c>
    </row>
    <row r="2052" spans="10:12" ht="16.5" customHeight="1" x14ac:dyDescent="0.25">
      <c r="J2052" s="236" t="str">
        <f t="shared" si="96"/>
        <v/>
      </c>
      <c r="K2052" s="35" t="str">
        <f t="shared" si="97"/>
        <v/>
      </c>
      <c r="L2052" s="35" t="str">
        <f t="shared" si="98"/>
        <v/>
      </c>
    </row>
    <row r="2053" spans="10:12" ht="16.5" customHeight="1" x14ac:dyDescent="0.25">
      <c r="J2053" s="236" t="str">
        <f t="shared" si="96"/>
        <v/>
      </c>
      <c r="K2053" s="35" t="str">
        <f t="shared" si="97"/>
        <v/>
      </c>
      <c r="L2053" s="35" t="str">
        <f t="shared" si="98"/>
        <v/>
      </c>
    </row>
    <row r="2054" spans="10:12" ht="16.5" customHeight="1" x14ac:dyDescent="0.25">
      <c r="J2054" s="236" t="str">
        <f t="shared" si="96"/>
        <v/>
      </c>
      <c r="K2054" s="35" t="str">
        <f t="shared" si="97"/>
        <v/>
      </c>
      <c r="L2054" s="35" t="str">
        <f t="shared" si="98"/>
        <v/>
      </c>
    </row>
    <row r="2055" spans="10:12" ht="16.5" customHeight="1" x14ac:dyDescent="0.25">
      <c r="J2055" s="236" t="str">
        <f t="shared" si="96"/>
        <v/>
      </c>
      <c r="K2055" s="35" t="str">
        <f t="shared" si="97"/>
        <v/>
      </c>
      <c r="L2055" s="35" t="str">
        <f t="shared" si="98"/>
        <v/>
      </c>
    </row>
    <row r="2056" spans="10:12" ht="16.5" customHeight="1" x14ac:dyDescent="0.25">
      <c r="J2056" s="236" t="str">
        <f t="shared" si="96"/>
        <v/>
      </c>
      <c r="K2056" s="35" t="str">
        <f t="shared" si="97"/>
        <v/>
      </c>
      <c r="L2056" s="35" t="str">
        <f t="shared" si="98"/>
        <v/>
      </c>
    </row>
    <row r="2057" spans="10:12" ht="16.5" customHeight="1" x14ac:dyDescent="0.25">
      <c r="J2057" s="236" t="str">
        <f t="shared" si="96"/>
        <v/>
      </c>
      <c r="K2057" s="35" t="str">
        <f t="shared" si="97"/>
        <v/>
      </c>
      <c r="L2057" s="35" t="str">
        <f t="shared" si="98"/>
        <v/>
      </c>
    </row>
    <row r="2058" spans="10:12" ht="16.5" customHeight="1" x14ac:dyDescent="0.25">
      <c r="J2058" s="236">
        <f t="shared" si="96"/>
        <v>43329</v>
      </c>
      <c r="K2058" s="35" t="str">
        <f t="shared" si="97"/>
        <v>г. Сосновый Бор, ул. Молодежная д.84</v>
      </c>
      <c r="L2058" s="35">
        <f t="shared" si="98"/>
        <v>26804</v>
      </c>
    </row>
    <row r="2059" spans="10:12" ht="16.5" customHeight="1" x14ac:dyDescent="0.25">
      <c r="J2059" s="236" t="str">
        <f t="shared" si="96"/>
        <v/>
      </c>
      <c r="K2059" s="35" t="str">
        <f t="shared" si="97"/>
        <v/>
      </c>
      <c r="L2059" s="35" t="str">
        <f t="shared" si="98"/>
        <v/>
      </c>
    </row>
    <row r="2060" spans="10:12" ht="16.5" customHeight="1" x14ac:dyDescent="0.25">
      <c r="J2060" s="236" t="str">
        <f t="shared" si="96"/>
        <v/>
      </c>
      <c r="K2060" s="35" t="str">
        <f t="shared" si="97"/>
        <v/>
      </c>
      <c r="L2060" s="35" t="str">
        <f t="shared" si="98"/>
        <v/>
      </c>
    </row>
    <row r="2061" spans="10:12" ht="16.5" customHeight="1" x14ac:dyDescent="0.25">
      <c r="J2061" s="236" t="str">
        <f t="shared" si="96"/>
        <v/>
      </c>
      <c r="K2061" s="35" t="str">
        <f t="shared" si="97"/>
        <v/>
      </c>
      <c r="L2061" s="35" t="str">
        <f t="shared" si="98"/>
        <v/>
      </c>
    </row>
    <row r="2062" spans="10:12" ht="16.5" customHeight="1" x14ac:dyDescent="0.25">
      <c r="J2062" s="236" t="str">
        <f t="shared" si="96"/>
        <v/>
      </c>
      <c r="K2062" s="35" t="str">
        <f t="shared" si="97"/>
        <v/>
      </c>
      <c r="L2062" s="35" t="str">
        <f t="shared" si="98"/>
        <v/>
      </c>
    </row>
    <row r="2063" spans="10:12" ht="16.5" customHeight="1" x14ac:dyDescent="0.25">
      <c r="J2063" s="236" t="str">
        <f t="shared" si="96"/>
        <v/>
      </c>
      <c r="K2063" s="35" t="str">
        <f t="shared" si="97"/>
        <v/>
      </c>
      <c r="L2063" s="35" t="str">
        <f t="shared" si="98"/>
        <v/>
      </c>
    </row>
    <row r="2064" spans="10:12" ht="16.5" customHeight="1" x14ac:dyDescent="0.25">
      <c r="J2064" s="236" t="str">
        <f t="shared" si="96"/>
        <v/>
      </c>
      <c r="K2064" s="35" t="str">
        <f t="shared" si="97"/>
        <v/>
      </c>
      <c r="L2064" s="35" t="str">
        <f t="shared" si="98"/>
        <v/>
      </c>
    </row>
    <row r="2065" spans="10:12" ht="16.5" customHeight="1" x14ac:dyDescent="0.25">
      <c r="J2065" s="236">
        <f t="shared" si="96"/>
        <v>43332</v>
      </c>
      <c r="K2065" s="35" t="str">
        <f t="shared" si="97"/>
        <v>г. Сосновый Бор, ул. Молодежная д.9</v>
      </c>
      <c r="L2065" s="35">
        <f t="shared" si="98"/>
        <v>24709</v>
      </c>
    </row>
    <row r="2066" spans="10:12" ht="16.5" customHeight="1" x14ac:dyDescent="0.25">
      <c r="J2066" s="236" t="str">
        <f t="shared" si="96"/>
        <v/>
      </c>
      <c r="K2066" s="35" t="str">
        <f t="shared" si="97"/>
        <v/>
      </c>
      <c r="L2066" s="35" t="str">
        <f t="shared" si="98"/>
        <v/>
      </c>
    </row>
    <row r="2067" spans="10:12" ht="16.5" customHeight="1" x14ac:dyDescent="0.25">
      <c r="J2067" s="236" t="str">
        <f t="shared" si="96"/>
        <v/>
      </c>
      <c r="K2067" s="35" t="str">
        <f t="shared" si="97"/>
        <v/>
      </c>
      <c r="L2067" s="35" t="str">
        <f t="shared" si="98"/>
        <v/>
      </c>
    </row>
    <row r="2068" spans="10:12" ht="16.5" customHeight="1" x14ac:dyDescent="0.25">
      <c r="J2068" s="236" t="str">
        <f t="shared" si="96"/>
        <v/>
      </c>
      <c r="K2068" s="35" t="str">
        <f t="shared" si="97"/>
        <v/>
      </c>
      <c r="L2068" s="35" t="str">
        <f t="shared" si="98"/>
        <v/>
      </c>
    </row>
    <row r="2069" spans="10:12" ht="16.5" customHeight="1" x14ac:dyDescent="0.25">
      <c r="J2069" s="236" t="str">
        <f t="shared" si="96"/>
        <v/>
      </c>
      <c r="K2069" s="35" t="str">
        <f t="shared" si="97"/>
        <v/>
      </c>
      <c r="L2069" s="35" t="str">
        <f t="shared" si="98"/>
        <v/>
      </c>
    </row>
    <row r="2070" spans="10:12" ht="16.5" customHeight="1" x14ac:dyDescent="0.25">
      <c r="J2070" s="236" t="str">
        <f t="shared" si="96"/>
        <v/>
      </c>
      <c r="K2070" s="35" t="str">
        <f t="shared" si="97"/>
        <v/>
      </c>
      <c r="L2070" s="35" t="str">
        <f t="shared" si="98"/>
        <v/>
      </c>
    </row>
    <row r="2071" spans="10:12" ht="16.5" customHeight="1" x14ac:dyDescent="0.25">
      <c r="J2071" s="236" t="str">
        <f t="shared" si="96"/>
        <v/>
      </c>
      <c r="K2071" s="35" t="str">
        <f t="shared" si="97"/>
        <v/>
      </c>
      <c r="L2071" s="35" t="str">
        <f t="shared" si="98"/>
        <v/>
      </c>
    </row>
    <row r="2072" spans="10:12" ht="16.5" customHeight="1" x14ac:dyDescent="0.25">
      <c r="J2072" s="236">
        <f t="shared" si="96"/>
        <v>43335</v>
      </c>
      <c r="K2072" s="35" t="str">
        <f t="shared" si="97"/>
        <v>Г. Сосновый Бор, ул. Молодежная, д. 39</v>
      </c>
      <c r="L2072" s="35" t="str">
        <f t="shared" si="98"/>
        <v>024694</v>
      </c>
    </row>
    <row r="2073" spans="10:12" ht="16.5" customHeight="1" x14ac:dyDescent="0.25">
      <c r="J2073" s="236" t="str">
        <f t="shared" si="96"/>
        <v/>
      </c>
      <c r="K2073" s="35" t="str">
        <f t="shared" si="97"/>
        <v/>
      </c>
      <c r="L2073" s="35" t="str">
        <f t="shared" si="98"/>
        <v/>
      </c>
    </row>
    <row r="2074" spans="10:12" ht="16.5" customHeight="1" x14ac:dyDescent="0.25">
      <c r="J2074" s="236" t="str">
        <f t="shared" si="96"/>
        <v/>
      </c>
      <c r="K2074" s="35" t="str">
        <f t="shared" si="97"/>
        <v/>
      </c>
      <c r="L2074" s="35" t="str">
        <f t="shared" si="98"/>
        <v/>
      </c>
    </row>
    <row r="2075" spans="10:12" ht="16.5" customHeight="1" x14ac:dyDescent="0.25">
      <c r="J2075" s="236" t="str">
        <f t="shared" si="96"/>
        <v/>
      </c>
      <c r="K2075" s="35" t="str">
        <f t="shared" si="97"/>
        <v/>
      </c>
      <c r="L2075" s="35" t="str">
        <f t="shared" si="98"/>
        <v/>
      </c>
    </row>
    <row r="2076" spans="10:12" ht="16.5" customHeight="1" x14ac:dyDescent="0.25">
      <c r="J2076" s="236" t="str">
        <f t="shared" si="96"/>
        <v/>
      </c>
      <c r="K2076" s="35" t="str">
        <f t="shared" si="97"/>
        <v/>
      </c>
      <c r="L2076" s="35" t="str">
        <f t="shared" si="98"/>
        <v/>
      </c>
    </row>
    <row r="2077" spans="10:12" ht="16.5" customHeight="1" x14ac:dyDescent="0.25">
      <c r="J2077" s="236" t="str">
        <f t="shared" si="96"/>
        <v/>
      </c>
      <c r="K2077" s="35" t="str">
        <f t="shared" si="97"/>
        <v/>
      </c>
      <c r="L2077" s="35" t="str">
        <f t="shared" si="98"/>
        <v/>
      </c>
    </row>
    <row r="2078" spans="10:12" ht="16.5" customHeight="1" x14ac:dyDescent="0.25">
      <c r="J2078" s="236" t="str">
        <f t="shared" si="96"/>
        <v/>
      </c>
      <c r="K2078" s="35" t="str">
        <f t="shared" si="97"/>
        <v/>
      </c>
      <c r="L2078" s="35" t="str">
        <f t="shared" si="98"/>
        <v/>
      </c>
    </row>
    <row r="2079" spans="10:12" ht="16.5" customHeight="1" x14ac:dyDescent="0.25">
      <c r="J2079" s="236">
        <f t="shared" si="96"/>
        <v>43335</v>
      </c>
      <c r="K2079" s="35" t="str">
        <f t="shared" si="97"/>
        <v>Г. Сосновый Бор, ул. Молодежная, д. 41</v>
      </c>
      <c r="L2079" s="35" t="str">
        <f t="shared" si="98"/>
        <v>024695</v>
      </c>
    </row>
    <row r="2080" spans="10:12" ht="16.5" customHeight="1" x14ac:dyDescent="0.25">
      <c r="J2080" s="236" t="str">
        <f t="shared" si="96"/>
        <v/>
      </c>
      <c r="K2080" s="35" t="str">
        <f t="shared" si="97"/>
        <v/>
      </c>
      <c r="L2080" s="35" t="str">
        <f t="shared" si="98"/>
        <v/>
      </c>
    </row>
    <row r="2081" spans="10:12" ht="16.5" customHeight="1" x14ac:dyDescent="0.25">
      <c r="J2081" s="236" t="str">
        <f t="shared" si="96"/>
        <v/>
      </c>
      <c r="K2081" s="35" t="str">
        <f t="shared" si="97"/>
        <v/>
      </c>
      <c r="L2081" s="35" t="str">
        <f t="shared" si="98"/>
        <v/>
      </c>
    </row>
    <row r="2082" spans="10:12" ht="16.5" customHeight="1" x14ac:dyDescent="0.25">
      <c r="J2082" s="236" t="str">
        <f t="shared" si="96"/>
        <v/>
      </c>
      <c r="K2082" s="35" t="str">
        <f t="shared" si="97"/>
        <v/>
      </c>
      <c r="L2082" s="35" t="str">
        <f t="shared" si="98"/>
        <v/>
      </c>
    </row>
    <row r="2083" spans="10:12" ht="16.5" customHeight="1" x14ac:dyDescent="0.25">
      <c r="J2083" s="236" t="str">
        <f t="shared" si="96"/>
        <v/>
      </c>
      <c r="K2083" s="35" t="str">
        <f t="shared" si="97"/>
        <v/>
      </c>
      <c r="L2083" s="35" t="str">
        <f t="shared" si="98"/>
        <v/>
      </c>
    </row>
    <row r="2084" spans="10:12" ht="16.5" customHeight="1" x14ac:dyDescent="0.25">
      <c r="J2084" s="236" t="str">
        <f t="shared" si="96"/>
        <v/>
      </c>
      <c r="K2084" s="35" t="str">
        <f t="shared" si="97"/>
        <v/>
      </c>
      <c r="L2084" s="35" t="str">
        <f t="shared" si="98"/>
        <v/>
      </c>
    </row>
    <row r="2085" spans="10:12" ht="16.5" customHeight="1" x14ac:dyDescent="0.25">
      <c r="J2085" s="236" t="str">
        <f t="shared" si="96"/>
        <v/>
      </c>
      <c r="K2085" s="35" t="str">
        <f t="shared" si="97"/>
        <v/>
      </c>
      <c r="L2085" s="35" t="str">
        <f t="shared" si="98"/>
        <v/>
      </c>
    </row>
    <row r="2086" spans="10:12" ht="16.5" customHeight="1" x14ac:dyDescent="0.25">
      <c r="J2086" s="236">
        <f t="shared" si="96"/>
        <v>43339</v>
      </c>
      <c r="K2086" s="35" t="str">
        <f t="shared" si="97"/>
        <v>г. Сосновый Бор, ул. Парковая, д. 20</v>
      </c>
      <c r="L2086" s="35">
        <f t="shared" si="98"/>
        <v>27336</v>
      </c>
    </row>
    <row r="2087" spans="10:12" ht="16.5" customHeight="1" x14ac:dyDescent="0.25">
      <c r="J2087" s="236" t="str">
        <f t="shared" si="96"/>
        <v/>
      </c>
      <c r="K2087" s="35" t="str">
        <f t="shared" si="97"/>
        <v/>
      </c>
      <c r="L2087" s="35" t="str">
        <f t="shared" si="98"/>
        <v/>
      </c>
    </row>
    <row r="2088" spans="10:12" ht="16.5" customHeight="1" x14ac:dyDescent="0.25">
      <c r="J2088" s="236" t="str">
        <f t="shared" si="96"/>
        <v/>
      </c>
      <c r="K2088" s="35" t="str">
        <f t="shared" si="97"/>
        <v/>
      </c>
      <c r="L2088" s="35" t="str">
        <f t="shared" si="98"/>
        <v/>
      </c>
    </row>
    <row r="2089" spans="10:12" ht="16.5" customHeight="1" x14ac:dyDescent="0.25">
      <c r="J2089" s="236" t="str">
        <f t="shared" si="96"/>
        <v/>
      </c>
      <c r="K2089" s="35" t="str">
        <f t="shared" si="97"/>
        <v/>
      </c>
      <c r="L2089" s="35" t="str">
        <f t="shared" si="98"/>
        <v/>
      </c>
    </row>
    <row r="2090" spans="10:12" ht="16.5" customHeight="1" x14ac:dyDescent="0.25">
      <c r="J2090" s="236" t="str">
        <f t="shared" si="96"/>
        <v/>
      </c>
      <c r="K2090" s="35" t="str">
        <f t="shared" si="97"/>
        <v/>
      </c>
      <c r="L2090" s="35" t="str">
        <f t="shared" si="98"/>
        <v/>
      </c>
    </row>
    <row r="2091" spans="10:12" ht="16.5" customHeight="1" x14ac:dyDescent="0.25">
      <c r="J2091" s="236" t="str">
        <f t="shared" si="96"/>
        <v/>
      </c>
      <c r="K2091" s="35" t="str">
        <f t="shared" si="97"/>
        <v/>
      </c>
      <c r="L2091" s="35" t="str">
        <f t="shared" si="98"/>
        <v/>
      </c>
    </row>
    <row r="2092" spans="10:12" ht="16.5" customHeight="1" x14ac:dyDescent="0.25">
      <c r="J2092" s="236" t="str">
        <f t="shared" si="96"/>
        <v/>
      </c>
      <c r="K2092" s="35" t="str">
        <f t="shared" si="97"/>
        <v/>
      </c>
      <c r="L2092" s="35" t="str">
        <f t="shared" si="98"/>
        <v/>
      </c>
    </row>
    <row r="2093" spans="10:12" ht="16.5" customHeight="1" x14ac:dyDescent="0.25">
      <c r="J2093" s="236">
        <f t="shared" si="96"/>
        <v>43339</v>
      </c>
      <c r="K2093" s="35" t="str">
        <f t="shared" si="97"/>
        <v>г. Сосновый Бор, ул. Парковая, д. 26</v>
      </c>
      <c r="L2093" s="35">
        <f t="shared" si="98"/>
        <v>29158</v>
      </c>
    </row>
    <row r="2094" spans="10:12" ht="16.5" customHeight="1" x14ac:dyDescent="0.25">
      <c r="J2094" s="236" t="str">
        <f t="shared" si="96"/>
        <v/>
      </c>
      <c r="K2094" s="35" t="str">
        <f t="shared" si="97"/>
        <v/>
      </c>
      <c r="L2094" s="35" t="str">
        <f t="shared" si="98"/>
        <v/>
      </c>
    </row>
    <row r="2095" spans="10:12" ht="16.5" customHeight="1" x14ac:dyDescent="0.25">
      <c r="J2095" s="236" t="str">
        <f t="shared" si="96"/>
        <v/>
      </c>
      <c r="K2095" s="35" t="str">
        <f t="shared" si="97"/>
        <v/>
      </c>
      <c r="L2095" s="35" t="str">
        <f t="shared" si="98"/>
        <v/>
      </c>
    </row>
    <row r="2096" spans="10:12" ht="16.5" customHeight="1" x14ac:dyDescent="0.25">
      <c r="J2096" s="236" t="str">
        <f t="shared" si="96"/>
        <v/>
      </c>
      <c r="K2096" s="35" t="str">
        <f t="shared" si="97"/>
        <v/>
      </c>
      <c r="L2096" s="35" t="str">
        <f t="shared" si="98"/>
        <v/>
      </c>
    </row>
    <row r="2097" spans="10:12" ht="16.5" customHeight="1" x14ac:dyDescent="0.25">
      <c r="J2097" s="236" t="str">
        <f t="shared" si="96"/>
        <v/>
      </c>
      <c r="K2097" s="35" t="str">
        <f t="shared" si="97"/>
        <v/>
      </c>
      <c r="L2097" s="35" t="str">
        <f t="shared" si="98"/>
        <v/>
      </c>
    </row>
    <row r="2098" spans="10:12" ht="16.5" customHeight="1" x14ac:dyDescent="0.25">
      <c r="J2098" s="236" t="str">
        <f t="shared" si="96"/>
        <v/>
      </c>
      <c r="K2098" s="35" t="str">
        <f t="shared" si="97"/>
        <v/>
      </c>
      <c r="L2098" s="35" t="str">
        <f t="shared" si="98"/>
        <v/>
      </c>
    </row>
    <row r="2099" spans="10:12" ht="16.5" customHeight="1" x14ac:dyDescent="0.25">
      <c r="J2099" s="236" t="str">
        <f t="shared" si="96"/>
        <v/>
      </c>
      <c r="K2099" s="35" t="str">
        <f t="shared" si="97"/>
        <v/>
      </c>
      <c r="L2099" s="35" t="str">
        <f t="shared" si="98"/>
        <v/>
      </c>
    </row>
    <row r="2100" spans="10:12" ht="16.5" customHeight="1" x14ac:dyDescent="0.25">
      <c r="J2100" s="236">
        <f t="shared" si="96"/>
        <v>43339</v>
      </c>
      <c r="K2100" s="35" t="str">
        <f t="shared" si="97"/>
        <v>г. Сосновый Бор, ул. Парковая, д. 26</v>
      </c>
      <c r="L2100" s="35">
        <f t="shared" si="98"/>
        <v>29159</v>
      </c>
    </row>
    <row r="2101" spans="10:12" ht="16.5" customHeight="1" x14ac:dyDescent="0.25">
      <c r="J2101" s="236" t="str">
        <f t="shared" si="96"/>
        <v/>
      </c>
      <c r="K2101" s="35" t="str">
        <f t="shared" si="97"/>
        <v/>
      </c>
      <c r="L2101" s="35" t="str">
        <f t="shared" si="98"/>
        <v/>
      </c>
    </row>
    <row r="2102" spans="10:12" ht="16.5" customHeight="1" x14ac:dyDescent="0.25">
      <c r="J2102" s="236" t="str">
        <f t="shared" si="96"/>
        <v/>
      </c>
      <c r="K2102" s="35" t="str">
        <f t="shared" si="97"/>
        <v/>
      </c>
      <c r="L2102" s="35" t="str">
        <f t="shared" si="98"/>
        <v/>
      </c>
    </row>
    <row r="2103" spans="10:12" ht="16.5" customHeight="1" x14ac:dyDescent="0.25">
      <c r="J2103" s="236" t="str">
        <f t="shared" si="96"/>
        <v/>
      </c>
      <c r="K2103" s="35" t="str">
        <f t="shared" si="97"/>
        <v/>
      </c>
      <c r="L2103" s="35" t="str">
        <f t="shared" si="98"/>
        <v/>
      </c>
    </row>
    <row r="2104" spans="10:12" ht="16.5" customHeight="1" x14ac:dyDescent="0.25">
      <c r="J2104" s="236" t="str">
        <f t="shared" si="96"/>
        <v/>
      </c>
      <c r="K2104" s="35" t="str">
        <f t="shared" si="97"/>
        <v/>
      </c>
      <c r="L2104" s="35" t="str">
        <f t="shared" si="98"/>
        <v/>
      </c>
    </row>
    <row r="2105" spans="10:12" ht="16.5" customHeight="1" x14ac:dyDescent="0.25">
      <c r="J2105" s="236" t="str">
        <f t="shared" si="96"/>
        <v/>
      </c>
      <c r="K2105" s="35" t="str">
        <f t="shared" si="97"/>
        <v/>
      </c>
      <c r="L2105" s="35" t="str">
        <f t="shared" si="98"/>
        <v/>
      </c>
    </row>
    <row r="2106" spans="10:12" ht="16.5" customHeight="1" x14ac:dyDescent="0.25">
      <c r="J2106" s="236" t="str">
        <f t="shared" si="96"/>
        <v/>
      </c>
      <c r="K2106" s="35" t="str">
        <f t="shared" si="97"/>
        <v/>
      </c>
      <c r="L2106" s="35" t="str">
        <f t="shared" si="98"/>
        <v/>
      </c>
    </row>
    <row r="2107" spans="10:12" ht="16.5" customHeight="1" x14ac:dyDescent="0.25">
      <c r="J2107" s="236">
        <f t="shared" si="96"/>
        <v>43339</v>
      </c>
      <c r="K2107" s="35" t="str">
        <f t="shared" si="97"/>
        <v>г. Сосновый Бор, ул. Парковая, д. 26</v>
      </c>
      <c r="L2107" s="35">
        <f t="shared" si="98"/>
        <v>29160</v>
      </c>
    </row>
    <row r="2108" spans="10:12" ht="16.5" customHeight="1" x14ac:dyDescent="0.25">
      <c r="J2108" s="236" t="str">
        <f t="shared" si="96"/>
        <v/>
      </c>
      <c r="K2108" s="35" t="str">
        <f t="shared" si="97"/>
        <v/>
      </c>
      <c r="L2108" s="35" t="str">
        <f t="shared" si="98"/>
        <v/>
      </c>
    </row>
    <row r="2109" spans="10:12" ht="16.5" customHeight="1" x14ac:dyDescent="0.25">
      <c r="J2109" s="236" t="str">
        <f t="shared" si="96"/>
        <v/>
      </c>
      <c r="K2109" s="35" t="str">
        <f t="shared" si="97"/>
        <v/>
      </c>
      <c r="L2109" s="35" t="str">
        <f t="shared" si="98"/>
        <v/>
      </c>
    </row>
    <row r="2110" spans="10:12" ht="16.5" customHeight="1" x14ac:dyDescent="0.25">
      <c r="J2110" s="236" t="str">
        <f t="shared" si="96"/>
        <v/>
      </c>
      <c r="K2110" s="35" t="str">
        <f t="shared" si="97"/>
        <v/>
      </c>
      <c r="L2110" s="35" t="str">
        <f t="shared" si="98"/>
        <v/>
      </c>
    </row>
    <row r="2111" spans="10:12" ht="16.5" customHeight="1" x14ac:dyDescent="0.25">
      <c r="J2111" s="236" t="str">
        <f t="shared" si="96"/>
        <v/>
      </c>
      <c r="K2111" s="35" t="str">
        <f t="shared" si="97"/>
        <v/>
      </c>
      <c r="L2111" s="35" t="str">
        <f t="shared" si="98"/>
        <v/>
      </c>
    </row>
    <row r="2112" spans="10:12" ht="16.5" customHeight="1" x14ac:dyDescent="0.25">
      <c r="J2112" s="236" t="str">
        <f t="shared" si="96"/>
        <v/>
      </c>
      <c r="K2112" s="35" t="str">
        <f t="shared" si="97"/>
        <v/>
      </c>
      <c r="L2112" s="35" t="str">
        <f t="shared" si="98"/>
        <v/>
      </c>
    </row>
    <row r="2113" spans="10:12" ht="16.5" customHeight="1" x14ac:dyDescent="0.25">
      <c r="J2113" s="236" t="str">
        <f t="shared" si="96"/>
        <v/>
      </c>
      <c r="K2113" s="35" t="str">
        <f t="shared" si="97"/>
        <v/>
      </c>
      <c r="L2113" s="35" t="str">
        <f t="shared" si="98"/>
        <v/>
      </c>
    </row>
    <row r="2114" spans="10:12" ht="16.5" customHeight="1" x14ac:dyDescent="0.25">
      <c r="J2114" s="236">
        <f t="shared" ref="J2114:J2177" si="99">IF(MOD(ROW(),7),"",INDEX(D:D,ROW(2115:2508)/7))</f>
        <v>43339</v>
      </c>
      <c r="K2114" s="35" t="str">
        <f t="shared" ref="K2114:K2177" si="100">IF(MOD(ROW(),7),"",INDEX(E:E,ROW(2115:2508)/7))</f>
        <v>г. Сосновый Бор, ул. Парковая, д. 28</v>
      </c>
      <c r="L2114" s="35">
        <f t="shared" ref="L2114:L2177" si="101">IF(MOD(ROW(),7),"",INDEX(F:F,ROW(2115:2508)/7))</f>
        <v>29439</v>
      </c>
    </row>
    <row r="2115" spans="10:12" ht="16.5" customHeight="1" x14ac:dyDescent="0.25">
      <c r="J2115" s="236" t="str">
        <f t="shared" si="99"/>
        <v/>
      </c>
      <c r="K2115" s="35" t="str">
        <f t="shared" si="100"/>
        <v/>
      </c>
      <c r="L2115" s="35" t="str">
        <f t="shared" si="101"/>
        <v/>
      </c>
    </row>
    <row r="2116" spans="10:12" ht="16.5" customHeight="1" x14ac:dyDescent="0.25">
      <c r="J2116" s="236" t="str">
        <f t="shared" si="99"/>
        <v/>
      </c>
      <c r="K2116" s="35" t="str">
        <f t="shared" si="100"/>
        <v/>
      </c>
      <c r="L2116" s="35" t="str">
        <f t="shared" si="101"/>
        <v/>
      </c>
    </row>
    <row r="2117" spans="10:12" ht="16.5" customHeight="1" x14ac:dyDescent="0.25">
      <c r="J2117" s="236" t="str">
        <f t="shared" si="99"/>
        <v/>
      </c>
      <c r="K2117" s="35" t="str">
        <f t="shared" si="100"/>
        <v/>
      </c>
      <c r="L2117" s="35" t="str">
        <f t="shared" si="101"/>
        <v/>
      </c>
    </row>
    <row r="2118" spans="10:12" ht="16.5" customHeight="1" x14ac:dyDescent="0.25">
      <c r="J2118" s="236" t="str">
        <f t="shared" si="99"/>
        <v/>
      </c>
      <c r="K2118" s="35" t="str">
        <f t="shared" si="100"/>
        <v/>
      </c>
      <c r="L2118" s="35" t="str">
        <f t="shared" si="101"/>
        <v/>
      </c>
    </row>
    <row r="2119" spans="10:12" ht="16.5" customHeight="1" x14ac:dyDescent="0.25">
      <c r="J2119" s="236" t="str">
        <f t="shared" si="99"/>
        <v/>
      </c>
      <c r="K2119" s="35" t="str">
        <f t="shared" si="100"/>
        <v/>
      </c>
      <c r="L2119" s="35" t="str">
        <f t="shared" si="101"/>
        <v/>
      </c>
    </row>
    <row r="2120" spans="10:12" ht="16.5" customHeight="1" x14ac:dyDescent="0.25">
      <c r="J2120" s="236" t="str">
        <f t="shared" si="99"/>
        <v/>
      </c>
      <c r="K2120" s="35" t="str">
        <f t="shared" si="100"/>
        <v/>
      </c>
      <c r="L2120" s="35" t="str">
        <f t="shared" si="101"/>
        <v/>
      </c>
    </row>
    <row r="2121" spans="10:12" ht="16.5" customHeight="1" x14ac:dyDescent="0.25">
      <c r="J2121" s="236">
        <f t="shared" si="99"/>
        <v>43339</v>
      </c>
      <c r="K2121" s="35" t="str">
        <f t="shared" si="100"/>
        <v>г. Сосновый Бор, ул. Парковая, д. 32а</v>
      </c>
      <c r="L2121" s="35">
        <f t="shared" si="101"/>
        <v>29198</v>
      </c>
    </row>
    <row r="2122" spans="10:12" ht="16.5" customHeight="1" x14ac:dyDescent="0.25">
      <c r="J2122" s="236" t="str">
        <f t="shared" si="99"/>
        <v/>
      </c>
      <c r="K2122" s="35" t="str">
        <f t="shared" si="100"/>
        <v/>
      </c>
      <c r="L2122" s="35" t="str">
        <f t="shared" si="101"/>
        <v/>
      </c>
    </row>
    <row r="2123" spans="10:12" ht="16.5" customHeight="1" x14ac:dyDescent="0.25">
      <c r="J2123" s="236" t="str">
        <f t="shared" si="99"/>
        <v/>
      </c>
      <c r="K2123" s="35" t="str">
        <f t="shared" si="100"/>
        <v/>
      </c>
      <c r="L2123" s="35" t="str">
        <f t="shared" si="101"/>
        <v/>
      </c>
    </row>
    <row r="2124" spans="10:12" ht="16.5" customHeight="1" x14ac:dyDescent="0.25">
      <c r="J2124" s="236" t="str">
        <f t="shared" si="99"/>
        <v/>
      </c>
      <c r="K2124" s="35" t="str">
        <f t="shared" si="100"/>
        <v/>
      </c>
      <c r="L2124" s="35" t="str">
        <f t="shared" si="101"/>
        <v/>
      </c>
    </row>
    <row r="2125" spans="10:12" ht="16.5" customHeight="1" x14ac:dyDescent="0.25">
      <c r="J2125" s="236" t="str">
        <f t="shared" si="99"/>
        <v/>
      </c>
      <c r="K2125" s="35" t="str">
        <f t="shared" si="100"/>
        <v/>
      </c>
      <c r="L2125" s="35" t="str">
        <f t="shared" si="101"/>
        <v/>
      </c>
    </row>
    <row r="2126" spans="10:12" ht="16.5" customHeight="1" x14ac:dyDescent="0.25">
      <c r="J2126" s="236" t="str">
        <f t="shared" si="99"/>
        <v/>
      </c>
      <c r="K2126" s="35" t="str">
        <f t="shared" si="100"/>
        <v/>
      </c>
      <c r="L2126" s="35" t="str">
        <f t="shared" si="101"/>
        <v/>
      </c>
    </row>
    <row r="2127" spans="10:12" ht="16.5" customHeight="1" x14ac:dyDescent="0.25">
      <c r="J2127" s="236" t="str">
        <f t="shared" si="99"/>
        <v/>
      </c>
      <c r="K2127" s="35" t="str">
        <f t="shared" si="100"/>
        <v/>
      </c>
      <c r="L2127" s="35" t="str">
        <f t="shared" si="101"/>
        <v/>
      </c>
    </row>
    <row r="2128" spans="10:12" ht="16.5" customHeight="1" x14ac:dyDescent="0.25">
      <c r="J2128" s="236">
        <f t="shared" si="99"/>
        <v>43339</v>
      </c>
      <c r="K2128" s="35" t="str">
        <f t="shared" si="100"/>
        <v>г. Сосновый Бор, ул. Парковая, д. 38</v>
      </c>
      <c r="L2128" s="35">
        <f t="shared" si="101"/>
        <v>30070</v>
      </c>
    </row>
    <row r="2129" spans="10:12" ht="16.5" customHeight="1" x14ac:dyDescent="0.25">
      <c r="J2129" s="236" t="str">
        <f t="shared" si="99"/>
        <v/>
      </c>
      <c r="K2129" s="35" t="str">
        <f t="shared" si="100"/>
        <v/>
      </c>
      <c r="L2129" s="35" t="str">
        <f t="shared" si="101"/>
        <v/>
      </c>
    </row>
    <row r="2130" spans="10:12" ht="16.5" customHeight="1" x14ac:dyDescent="0.25">
      <c r="J2130" s="236" t="str">
        <f t="shared" si="99"/>
        <v/>
      </c>
      <c r="K2130" s="35" t="str">
        <f t="shared" si="100"/>
        <v/>
      </c>
      <c r="L2130" s="35" t="str">
        <f t="shared" si="101"/>
        <v/>
      </c>
    </row>
    <row r="2131" spans="10:12" ht="16.5" customHeight="1" x14ac:dyDescent="0.25">
      <c r="J2131" s="236" t="str">
        <f t="shared" si="99"/>
        <v/>
      </c>
      <c r="K2131" s="35" t="str">
        <f t="shared" si="100"/>
        <v/>
      </c>
      <c r="L2131" s="35" t="str">
        <f t="shared" si="101"/>
        <v/>
      </c>
    </row>
    <row r="2132" spans="10:12" ht="16.5" customHeight="1" x14ac:dyDescent="0.25">
      <c r="J2132" s="236" t="str">
        <f t="shared" si="99"/>
        <v/>
      </c>
      <c r="K2132" s="35" t="str">
        <f t="shared" si="100"/>
        <v/>
      </c>
      <c r="L2132" s="35" t="str">
        <f t="shared" si="101"/>
        <v/>
      </c>
    </row>
    <row r="2133" spans="10:12" ht="16.5" customHeight="1" x14ac:dyDescent="0.25">
      <c r="J2133" s="236" t="str">
        <f t="shared" si="99"/>
        <v/>
      </c>
      <c r="K2133" s="35" t="str">
        <f t="shared" si="100"/>
        <v/>
      </c>
      <c r="L2133" s="35" t="str">
        <f t="shared" si="101"/>
        <v/>
      </c>
    </row>
    <row r="2134" spans="10:12" ht="16.5" customHeight="1" x14ac:dyDescent="0.25">
      <c r="J2134" s="236" t="str">
        <f t="shared" si="99"/>
        <v/>
      </c>
      <c r="K2134" s="35" t="str">
        <f t="shared" si="100"/>
        <v/>
      </c>
      <c r="L2134" s="35" t="str">
        <f t="shared" si="101"/>
        <v/>
      </c>
    </row>
    <row r="2135" spans="10:12" ht="16.5" customHeight="1" x14ac:dyDescent="0.25">
      <c r="J2135" s="236">
        <f t="shared" si="99"/>
        <v>43339</v>
      </c>
      <c r="K2135" s="35" t="str">
        <f t="shared" si="100"/>
        <v>г. Сосновый Бор, ул. Парковая, д. 40</v>
      </c>
      <c r="L2135" s="35">
        <f t="shared" si="101"/>
        <v>31842</v>
      </c>
    </row>
    <row r="2136" spans="10:12" ht="16.5" customHeight="1" x14ac:dyDescent="0.25">
      <c r="J2136" s="236" t="str">
        <f t="shared" si="99"/>
        <v/>
      </c>
      <c r="K2136" s="35" t="str">
        <f t="shared" si="100"/>
        <v/>
      </c>
      <c r="L2136" s="35" t="str">
        <f t="shared" si="101"/>
        <v/>
      </c>
    </row>
    <row r="2137" spans="10:12" ht="16.5" customHeight="1" x14ac:dyDescent="0.25">
      <c r="J2137" s="236" t="str">
        <f t="shared" si="99"/>
        <v/>
      </c>
      <c r="K2137" s="35" t="str">
        <f t="shared" si="100"/>
        <v/>
      </c>
      <c r="L2137" s="35" t="str">
        <f t="shared" si="101"/>
        <v/>
      </c>
    </row>
    <row r="2138" spans="10:12" ht="16.5" customHeight="1" x14ac:dyDescent="0.25">
      <c r="J2138" s="236" t="str">
        <f t="shared" si="99"/>
        <v/>
      </c>
      <c r="K2138" s="35" t="str">
        <f t="shared" si="100"/>
        <v/>
      </c>
      <c r="L2138" s="35" t="str">
        <f t="shared" si="101"/>
        <v/>
      </c>
    </row>
    <row r="2139" spans="10:12" ht="16.5" customHeight="1" x14ac:dyDescent="0.25">
      <c r="J2139" s="236" t="str">
        <f t="shared" si="99"/>
        <v/>
      </c>
      <c r="K2139" s="35" t="str">
        <f t="shared" si="100"/>
        <v/>
      </c>
      <c r="L2139" s="35" t="str">
        <f t="shared" si="101"/>
        <v/>
      </c>
    </row>
    <row r="2140" spans="10:12" ht="16.5" customHeight="1" x14ac:dyDescent="0.25">
      <c r="J2140" s="236" t="str">
        <f t="shared" si="99"/>
        <v/>
      </c>
      <c r="K2140" s="35" t="str">
        <f t="shared" si="100"/>
        <v/>
      </c>
      <c r="L2140" s="35" t="str">
        <f t="shared" si="101"/>
        <v/>
      </c>
    </row>
    <row r="2141" spans="10:12" ht="16.5" customHeight="1" x14ac:dyDescent="0.25">
      <c r="J2141" s="236" t="str">
        <f t="shared" si="99"/>
        <v/>
      </c>
      <c r="K2141" s="35" t="str">
        <f t="shared" si="100"/>
        <v/>
      </c>
      <c r="L2141" s="35" t="str">
        <f t="shared" si="101"/>
        <v/>
      </c>
    </row>
    <row r="2142" spans="10:12" ht="16.5" customHeight="1" x14ac:dyDescent="0.25">
      <c r="J2142" s="236">
        <f t="shared" si="99"/>
        <v>43339</v>
      </c>
      <c r="K2142" s="35" t="str">
        <f t="shared" si="100"/>
        <v>г. Сосновый Бор, ул. Парковая, д. 40</v>
      </c>
      <c r="L2142" s="35">
        <f t="shared" si="101"/>
        <v>31843</v>
      </c>
    </row>
    <row r="2143" spans="10:12" ht="16.5" customHeight="1" x14ac:dyDescent="0.25">
      <c r="J2143" s="236" t="str">
        <f t="shared" si="99"/>
        <v/>
      </c>
      <c r="K2143" s="35" t="str">
        <f t="shared" si="100"/>
        <v/>
      </c>
      <c r="L2143" s="35" t="str">
        <f t="shared" si="101"/>
        <v/>
      </c>
    </row>
    <row r="2144" spans="10:12" ht="16.5" customHeight="1" x14ac:dyDescent="0.25">
      <c r="J2144" s="236" t="str">
        <f t="shared" si="99"/>
        <v/>
      </c>
      <c r="K2144" s="35" t="str">
        <f t="shared" si="100"/>
        <v/>
      </c>
      <c r="L2144" s="35" t="str">
        <f t="shared" si="101"/>
        <v/>
      </c>
    </row>
    <row r="2145" spans="10:12" ht="16.5" customHeight="1" x14ac:dyDescent="0.25">
      <c r="J2145" s="236" t="str">
        <f t="shared" si="99"/>
        <v/>
      </c>
      <c r="K2145" s="35" t="str">
        <f t="shared" si="100"/>
        <v/>
      </c>
      <c r="L2145" s="35" t="str">
        <f t="shared" si="101"/>
        <v/>
      </c>
    </row>
    <row r="2146" spans="10:12" ht="16.5" customHeight="1" x14ac:dyDescent="0.25">
      <c r="J2146" s="236" t="str">
        <f t="shared" si="99"/>
        <v/>
      </c>
      <c r="K2146" s="35" t="str">
        <f t="shared" si="100"/>
        <v/>
      </c>
      <c r="L2146" s="35" t="str">
        <f t="shared" si="101"/>
        <v/>
      </c>
    </row>
    <row r="2147" spans="10:12" ht="16.5" customHeight="1" x14ac:dyDescent="0.25">
      <c r="J2147" s="236" t="str">
        <f t="shared" si="99"/>
        <v/>
      </c>
      <c r="K2147" s="35" t="str">
        <f t="shared" si="100"/>
        <v/>
      </c>
      <c r="L2147" s="35" t="str">
        <f t="shared" si="101"/>
        <v/>
      </c>
    </row>
    <row r="2148" spans="10:12" ht="16.5" customHeight="1" x14ac:dyDescent="0.25">
      <c r="J2148" s="236" t="str">
        <f t="shared" si="99"/>
        <v/>
      </c>
      <c r="K2148" s="35" t="str">
        <f t="shared" si="100"/>
        <v/>
      </c>
      <c r="L2148" s="35" t="str">
        <f t="shared" si="101"/>
        <v/>
      </c>
    </row>
    <row r="2149" spans="10:12" ht="16.5" customHeight="1" x14ac:dyDescent="0.25">
      <c r="J2149" s="236">
        <f t="shared" si="99"/>
        <v>43339</v>
      </c>
      <c r="K2149" s="35" t="str">
        <f t="shared" si="100"/>
        <v>г. Сосновый Бор, ул. Парковая, д. 40</v>
      </c>
      <c r="L2149" s="35">
        <f t="shared" si="101"/>
        <v>31844</v>
      </c>
    </row>
    <row r="2150" spans="10:12" ht="16.5" customHeight="1" x14ac:dyDescent="0.25">
      <c r="J2150" s="236" t="str">
        <f t="shared" si="99"/>
        <v/>
      </c>
      <c r="K2150" s="35" t="str">
        <f t="shared" si="100"/>
        <v/>
      </c>
      <c r="L2150" s="35" t="str">
        <f t="shared" si="101"/>
        <v/>
      </c>
    </row>
    <row r="2151" spans="10:12" ht="16.5" customHeight="1" x14ac:dyDescent="0.25">
      <c r="J2151" s="236" t="str">
        <f t="shared" si="99"/>
        <v/>
      </c>
      <c r="K2151" s="35" t="str">
        <f t="shared" si="100"/>
        <v/>
      </c>
      <c r="L2151" s="35" t="str">
        <f t="shared" si="101"/>
        <v/>
      </c>
    </row>
    <row r="2152" spans="10:12" ht="16.5" customHeight="1" x14ac:dyDescent="0.25">
      <c r="J2152" s="236" t="str">
        <f t="shared" si="99"/>
        <v/>
      </c>
      <c r="K2152" s="35" t="str">
        <f t="shared" si="100"/>
        <v/>
      </c>
      <c r="L2152" s="35" t="str">
        <f t="shared" si="101"/>
        <v/>
      </c>
    </row>
    <row r="2153" spans="10:12" ht="16.5" customHeight="1" x14ac:dyDescent="0.25">
      <c r="J2153" s="236" t="str">
        <f t="shared" si="99"/>
        <v/>
      </c>
      <c r="K2153" s="35" t="str">
        <f t="shared" si="100"/>
        <v/>
      </c>
      <c r="L2153" s="35" t="str">
        <f t="shared" si="101"/>
        <v/>
      </c>
    </row>
    <row r="2154" spans="10:12" ht="16.5" customHeight="1" x14ac:dyDescent="0.25">
      <c r="J2154" s="236" t="str">
        <f t="shared" si="99"/>
        <v/>
      </c>
      <c r="K2154" s="35" t="str">
        <f t="shared" si="100"/>
        <v/>
      </c>
      <c r="L2154" s="35" t="str">
        <f t="shared" si="101"/>
        <v/>
      </c>
    </row>
    <row r="2155" spans="10:12" ht="16.5" customHeight="1" x14ac:dyDescent="0.25">
      <c r="J2155" s="236" t="str">
        <f t="shared" si="99"/>
        <v/>
      </c>
      <c r="K2155" s="35" t="str">
        <f t="shared" si="100"/>
        <v/>
      </c>
      <c r="L2155" s="35" t="str">
        <f t="shared" si="101"/>
        <v/>
      </c>
    </row>
    <row r="2156" spans="10:12" ht="16.5" customHeight="1" x14ac:dyDescent="0.25">
      <c r="J2156" s="236">
        <f t="shared" si="99"/>
        <v>43339</v>
      </c>
      <c r="K2156" s="35" t="str">
        <f t="shared" si="100"/>
        <v>г. Сосновый Бор, ул. Парковая, д. 64</v>
      </c>
      <c r="L2156" s="35">
        <f t="shared" si="101"/>
        <v>31014</v>
      </c>
    </row>
    <row r="2157" spans="10:12" ht="16.5" customHeight="1" x14ac:dyDescent="0.25">
      <c r="J2157" s="236" t="str">
        <f t="shared" si="99"/>
        <v/>
      </c>
      <c r="K2157" s="35" t="str">
        <f t="shared" si="100"/>
        <v/>
      </c>
      <c r="L2157" s="35" t="str">
        <f t="shared" si="101"/>
        <v/>
      </c>
    </row>
    <row r="2158" spans="10:12" ht="16.5" customHeight="1" x14ac:dyDescent="0.25">
      <c r="J2158" s="236" t="str">
        <f t="shared" si="99"/>
        <v/>
      </c>
      <c r="K2158" s="35" t="str">
        <f t="shared" si="100"/>
        <v/>
      </c>
      <c r="L2158" s="35" t="str">
        <f t="shared" si="101"/>
        <v/>
      </c>
    </row>
    <row r="2159" spans="10:12" ht="16.5" customHeight="1" x14ac:dyDescent="0.25">
      <c r="J2159" s="236" t="str">
        <f t="shared" si="99"/>
        <v/>
      </c>
      <c r="K2159" s="35" t="str">
        <f t="shared" si="100"/>
        <v/>
      </c>
      <c r="L2159" s="35" t="str">
        <f t="shared" si="101"/>
        <v/>
      </c>
    </row>
    <row r="2160" spans="10:12" ht="16.5" customHeight="1" x14ac:dyDescent="0.25">
      <c r="J2160" s="236" t="str">
        <f t="shared" si="99"/>
        <v/>
      </c>
      <c r="K2160" s="35" t="str">
        <f t="shared" si="100"/>
        <v/>
      </c>
      <c r="L2160" s="35" t="str">
        <f t="shared" si="101"/>
        <v/>
      </c>
    </row>
    <row r="2161" spans="10:12" ht="16.5" customHeight="1" x14ac:dyDescent="0.25">
      <c r="J2161" s="236" t="str">
        <f t="shared" si="99"/>
        <v/>
      </c>
      <c r="K2161" s="35" t="str">
        <f t="shared" si="100"/>
        <v/>
      </c>
      <c r="L2161" s="35" t="str">
        <f t="shared" si="101"/>
        <v/>
      </c>
    </row>
    <row r="2162" spans="10:12" ht="16.5" customHeight="1" x14ac:dyDescent="0.25">
      <c r="J2162" s="236" t="str">
        <f t="shared" si="99"/>
        <v/>
      </c>
      <c r="K2162" s="35" t="str">
        <f t="shared" si="100"/>
        <v/>
      </c>
      <c r="L2162" s="35" t="str">
        <f t="shared" si="101"/>
        <v/>
      </c>
    </row>
    <row r="2163" spans="10:12" ht="16.5" customHeight="1" x14ac:dyDescent="0.25">
      <c r="J2163" s="236">
        <f t="shared" si="99"/>
        <v>43339</v>
      </c>
      <c r="K2163" s="35" t="str">
        <f t="shared" si="100"/>
        <v>г. Сосновый Бор, ул. Парковая, д. 64</v>
      </c>
      <c r="L2163" s="35">
        <f t="shared" si="101"/>
        <v>31015</v>
      </c>
    </row>
    <row r="2164" spans="10:12" ht="16.5" customHeight="1" x14ac:dyDescent="0.25">
      <c r="J2164" s="236" t="str">
        <f t="shared" si="99"/>
        <v/>
      </c>
      <c r="K2164" s="35" t="str">
        <f t="shared" si="100"/>
        <v/>
      </c>
      <c r="L2164" s="35" t="str">
        <f t="shared" si="101"/>
        <v/>
      </c>
    </row>
    <row r="2165" spans="10:12" ht="16.5" customHeight="1" x14ac:dyDescent="0.25">
      <c r="J2165" s="236" t="str">
        <f t="shared" si="99"/>
        <v/>
      </c>
      <c r="K2165" s="35" t="str">
        <f t="shared" si="100"/>
        <v/>
      </c>
      <c r="L2165" s="35" t="str">
        <f t="shared" si="101"/>
        <v/>
      </c>
    </row>
    <row r="2166" spans="10:12" ht="16.5" customHeight="1" x14ac:dyDescent="0.25">
      <c r="J2166" s="236" t="str">
        <f t="shared" si="99"/>
        <v/>
      </c>
      <c r="K2166" s="35" t="str">
        <f t="shared" si="100"/>
        <v/>
      </c>
      <c r="L2166" s="35" t="str">
        <f t="shared" si="101"/>
        <v/>
      </c>
    </row>
    <row r="2167" spans="10:12" ht="16.5" customHeight="1" x14ac:dyDescent="0.25">
      <c r="J2167" s="236" t="str">
        <f t="shared" si="99"/>
        <v/>
      </c>
      <c r="K2167" s="35" t="str">
        <f t="shared" si="100"/>
        <v/>
      </c>
      <c r="L2167" s="35" t="str">
        <f t="shared" si="101"/>
        <v/>
      </c>
    </row>
    <row r="2168" spans="10:12" ht="16.5" customHeight="1" x14ac:dyDescent="0.25">
      <c r="J2168" s="236" t="str">
        <f t="shared" si="99"/>
        <v/>
      </c>
      <c r="K2168" s="35" t="str">
        <f t="shared" si="100"/>
        <v/>
      </c>
      <c r="L2168" s="35" t="str">
        <f t="shared" si="101"/>
        <v/>
      </c>
    </row>
    <row r="2169" spans="10:12" ht="16.5" customHeight="1" x14ac:dyDescent="0.25">
      <c r="J2169" s="236" t="str">
        <f t="shared" si="99"/>
        <v/>
      </c>
      <c r="K2169" s="35" t="str">
        <f t="shared" si="100"/>
        <v/>
      </c>
      <c r="L2169" s="35" t="str">
        <f t="shared" si="101"/>
        <v/>
      </c>
    </row>
    <row r="2170" spans="10:12" ht="16.5" customHeight="1" x14ac:dyDescent="0.25">
      <c r="J2170" s="236">
        <f t="shared" si="99"/>
        <v>43339</v>
      </c>
      <c r="K2170" s="35" t="str">
        <f t="shared" si="100"/>
        <v>г. Сосновый Бор, ул. Парковая, д. 64</v>
      </c>
      <c r="L2170" s="35">
        <f t="shared" si="101"/>
        <v>31016</v>
      </c>
    </row>
    <row r="2171" spans="10:12" ht="16.5" customHeight="1" x14ac:dyDescent="0.25">
      <c r="J2171" s="236" t="str">
        <f t="shared" si="99"/>
        <v/>
      </c>
      <c r="K2171" s="35" t="str">
        <f t="shared" si="100"/>
        <v/>
      </c>
      <c r="L2171" s="35" t="str">
        <f t="shared" si="101"/>
        <v/>
      </c>
    </row>
    <row r="2172" spans="10:12" ht="16.5" customHeight="1" x14ac:dyDescent="0.25">
      <c r="J2172" s="236" t="str">
        <f t="shared" si="99"/>
        <v/>
      </c>
      <c r="K2172" s="35" t="str">
        <f t="shared" si="100"/>
        <v/>
      </c>
      <c r="L2172" s="35" t="str">
        <f t="shared" si="101"/>
        <v/>
      </c>
    </row>
    <row r="2173" spans="10:12" ht="16.5" customHeight="1" x14ac:dyDescent="0.25">
      <c r="J2173" s="236" t="str">
        <f t="shared" si="99"/>
        <v/>
      </c>
      <c r="K2173" s="35" t="str">
        <f t="shared" si="100"/>
        <v/>
      </c>
      <c r="L2173" s="35" t="str">
        <f t="shared" si="101"/>
        <v/>
      </c>
    </row>
    <row r="2174" spans="10:12" ht="16.5" customHeight="1" x14ac:dyDescent="0.25">
      <c r="J2174" s="236" t="str">
        <f t="shared" si="99"/>
        <v/>
      </c>
      <c r="K2174" s="35" t="str">
        <f t="shared" si="100"/>
        <v/>
      </c>
      <c r="L2174" s="35" t="str">
        <f t="shared" si="101"/>
        <v/>
      </c>
    </row>
    <row r="2175" spans="10:12" ht="16.5" customHeight="1" x14ac:dyDescent="0.25">
      <c r="J2175" s="236" t="str">
        <f t="shared" si="99"/>
        <v/>
      </c>
      <c r="K2175" s="35" t="str">
        <f t="shared" si="100"/>
        <v/>
      </c>
      <c r="L2175" s="35" t="str">
        <f t="shared" si="101"/>
        <v/>
      </c>
    </row>
    <row r="2176" spans="10:12" ht="16.5" customHeight="1" x14ac:dyDescent="0.25">
      <c r="J2176" s="236" t="str">
        <f t="shared" si="99"/>
        <v/>
      </c>
      <c r="K2176" s="35" t="str">
        <f t="shared" si="100"/>
        <v/>
      </c>
      <c r="L2176" s="35" t="str">
        <f t="shared" si="101"/>
        <v/>
      </c>
    </row>
    <row r="2177" spans="10:12" ht="16.5" customHeight="1" x14ac:dyDescent="0.25">
      <c r="J2177" s="236">
        <f t="shared" si="99"/>
        <v>43339</v>
      </c>
      <c r="K2177" s="35" t="str">
        <f t="shared" si="100"/>
        <v>г. Сосновый Бор, ул. Парковая, д. 66</v>
      </c>
      <c r="L2177" s="35">
        <f t="shared" si="101"/>
        <v>30808</v>
      </c>
    </row>
    <row r="2178" spans="10:12" ht="16.5" customHeight="1" x14ac:dyDescent="0.25">
      <c r="J2178" s="236" t="str">
        <f t="shared" ref="J2178:J2241" si="102">IF(MOD(ROW(),7),"",INDEX(D:D,ROW(2179:2572)/7))</f>
        <v/>
      </c>
      <c r="K2178" s="35" t="str">
        <f t="shared" ref="K2178:K2241" si="103">IF(MOD(ROW(),7),"",INDEX(E:E,ROW(2179:2572)/7))</f>
        <v/>
      </c>
      <c r="L2178" s="35" t="str">
        <f t="shared" ref="L2178:L2241" si="104">IF(MOD(ROW(),7),"",INDEX(F:F,ROW(2179:2572)/7))</f>
        <v/>
      </c>
    </row>
    <row r="2179" spans="10:12" ht="16.5" customHeight="1" x14ac:dyDescent="0.25">
      <c r="J2179" s="236" t="str">
        <f t="shared" si="102"/>
        <v/>
      </c>
      <c r="K2179" s="35" t="str">
        <f t="shared" si="103"/>
        <v/>
      </c>
      <c r="L2179" s="35" t="str">
        <f t="shared" si="104"/>
        <v/>
      </c>
    </row>
    <row r="2180" spans="10:12" ht="16.5" customHeight="1" x14ac:dyDescent="0.25">
      <c r="J2180" s="236" t="str">
        <f t="shared" si="102"/>
        <v/>
      </c>
      <c r="K2180" s="35" t="str">
        <f t="shared" si="103"/>
        <v/>
      </c>
      <c r="L2180" s="35" t="str">
        <f t="shared" si="104"/>
        <v/>
      </c>
    </row>
    <row r="2181" spans="10:12" ht="16.5" customHeight="1" x14ac:dyDescent="0.25">
      <c r="J2181" s="236" t="str">
        <f t="shared" si="102"/>
        <v/>
      </c>
      <c r="K2181" s="35" t="str">
        <f t="shared" si="103"/>
        <v/>
      </c>
      <c r="L2181" s="35" t="str">
        <f t="shared" si="104"/>
        <v/>
      </c>
    </row>
    <row r="2182" spans="10:12" ht="16.5" customHeight="1" x14ac:dyDescent="0.25">
      <c r="J2182" s="236" t="str">
        <f t="shared" si="102"/>
        <v/>
      </c>
      <c r="K2182" s="35" t="str">
        <f t="shared" si="103"/>
        <v/>
      </c>
      <c r="L2182" s="35" t="str">
        <f t="shared" si="104"/>
        <v/>
      </c>
    </row>
    <row r="2183" spans="10:12" ht="16.5" customHeight="1" x14ac:dyDescent="0.25">
      <c r="J2183" s="236" t="str">
        <f t="shared" si="102"/>
        <v/>
      </c>
      <c r="K2183" s="35" t="str">
        <f t="shared" si="103"/>
        <v/>
      </c>
      <c r="L2183" s="35" t="str">
        <f t="shared" si="104"/>
        <v/>
      </c>
    </row>
    <row r="2184" spans="10:12" ht="16.5" customHeight="1" x14ac:dyDescent="0.25">
      <c r="J2184" s="236">
        <f t="shared" si="102"/>
        <v>43339</v>
      </c>
      <c r="K2184" s="35" t="str">
        <f t="shared" si="103"/>
        <v>г. Сосновый Бор, ул. Парковая, д. 68</v>
      </c>
      <c r="L2184" s="35">
        <f t="shared" si="104"/>
        <v>30809</v>
      </c>
    </row>
    <row r="2185" spans="10:12" ht="16.5" customHeight="1" x14ac:dyDescent="0.25">
      <c r="J2185" s="236" t="str">
        <f t="shared" si="102"/>
        <v/>
      </c>
      <c r="K2185" s="35" t="str">
        <f t="shared" si="103"/>
        <v/>
      </c>
      <c r="L2185" s="35" t="str">
        <f t="shared" si="104"/>
        <v/>
      </c>
    </row>
    <row r="2186" spans="10:12" ht="16.5" customHeight="1" x14ac:dyDescent="0.25">
      <c r="J2186" s="236" t="str">
        <f t="shared" si="102"/>
        <v/>
      </c>
      <c r="K2186" s="35" t="str">
        <f t="shared" si="103"/>
        <v/>
      </c>
      <c r="L2186" s="35" t="str">
        <f t="shared" si="104"/>
        <v/>
      </c>
    </row>
    <row r="2187" spans="10:12" ht="16.5" customHeight="1" x14ac:dyDescent="0.25">
      <c r="J2187" s="236" t="str">
        <f t="shared" si="102"/>
        <v/>
      </c>
      <c r="K2187" s="35" t="str">
        <f t="shared" si="103"/>
        <v/>
      </c>
      <c r="L2187" s="35" t="str">
        <f t="shared" si="104"/>
        <v/>
      </c>
    </row>
    <row r="2188" spans="10:12" ht="16.5" customHeight="1" x14ac:dyDescent="0.25">
      <c r="J2188" s="236" t="str">
        <f t="shared" si="102"/>
        <v/>
      </c>
      <c r="K2188" s="35" t="str">
        <f t="shared" si="103"/>
        <v/>
      </c>
      <c r="L2188" s="35" t="str">
        <f t="shared" si="104"/>
        <v/>
      </c>
    </row>
    <row r="2189" spans="10:12" ht="16.5" customHeight="1" x14ac:dyDescent="0.25">
      <c r="J2189" s="236" t="str">
        <f t="shared" si="102"/>
        <v/>
      </c>
      <c r="K2189" s="35" t="str">
        <f t="shared" si="103"/>
        <v/>
      </c>
      <c r="L2189" s="35" t="str">
        <f t="shared" si="104"/>
        <v/>
      </c>
    </row>
    <row r="2190" spans="10:12" ht="16.5" customHeight="1" x14ac:dyDescent="0.25">
      <c r="J2190" s="236" t="str">
        <f t="shared" si="102"/>
        <v/>
      </c>
      <c r="K2190" s="35" t="str">
        <f t="shared" si="103"/>
        <v/>
      </c>
      <c r="L2190" s="35" t="str">
        <f t="shared" si="104"/>
        <v/>
      </c>
    </row>
    <row r="2191" spans="10:12" ht="16.5" customHeight="1" x14ac:dyDescent="0.25">
      <c r="J2191" s="236">
        <f t="shared" si="102"/>
        <v>43339</v>
      </c>
      <c r="K2191" s="35" t="str">
        <f t="shared" si="103"/>
        <v>г. Сосновый Бор, ул. Солнечная, д. 25а</v>
      </c>
      <c r="L2191" s="35">
        <f t="shared" si="104"/>
        <v>29604</v>
      </c>
    </row>
    <row r="2192" spans="10:12" ht="16.5" customHeight="1" x14ac:dyDescent="0.25">
      <c r="J2192" s="236" t="str">
        <f t="shared" si="102"/>
        <v/>
      </c>
      <c r="K2192" s="35" t="str">
        <f t="shared" si="103"/>
        <v/>
      </c>
      <c r="L2192" s="35" t="str">
        <f t="shared" si="104"/>
        <v/>
      </c>
    </row>
    <row r="2193" spans="10:12" ht="16.5" customHeight="1" x14ac:dyDescent="0.25">
      <c r="J2193" s="236" t="str">
        <f t="shared" si="102"/>
        <v/>
      </c>
      <c r="K2193" s="35" t="str">
        <f t="shared" si="103"/>
        <v/>
      </c>
      <c r="L2193" s="35" t="str">
        <f t="shared" si="104"/>
        <v/>
      </c>
    </row>
    <row r="2194" spans="10:12" ht="16.5" customHeight="1" x14ac:dyDescent="0.25">
      <c r="J2194" s="236" t="str">
        <f t="shared" si="102"/>
        <v/>
      </c>
      <c r="K2194" s="35" t="str">
        <f t="shared" si="103"/>
        <v/>
      </c>
      <c r="L2194" s="35" t="str">
        <f t="shared" si="104"/>
        <v/>
      </c>
    </row>
    <row r="2195" spans="10:12" ht="16.5" customHeight="1" x14ac:dyDescent="0.25">
      <c r="J2195" s="236" t="str">
        <f t="shared" si="102"/>
        <v/>
      </c>
      <c r="K2195" s="35" t="str">
        <f t="shared" si="103"/>
        <v/>
      </c>
      <c r="L2195" s="35" t="str">
        <f t="shared" si="104"/>
        <v/>
      </c>
    </row>
    <row r="2196" spans="10:12" ht="16.5" customHeight="1" x14ac:dyDescent="0.25">
      <c r="J2196" s="236" t="str">
        <f t="shared" si="102"/>
        <v/>
      </c>
      <c r="K2196" s="35" t="str">
        <f t="shared" si="103"/>
        <v/>
      </c>
      <c r="L2196" s="35" t="str">
        <f t="shared" si="104"/>
        <v/>
      </c>
    </row>
    <row r="2197" spans="10:12" ht="16.5" customHeight="1" x14ac:dyDescent="0.25">
      <c r="J2197" s="236" t="str">
        <f t="shared" si="102"/>
        <v/>
      </c>
      <c r="K2197" s="35" t="str">
        <f t="shared" si="103"/>
        <v/>
      </c>
      <c r="L2197" s="35" t="str">
        <f t="shared" si="104"/>
        <v/>
      </c>
    </row>
    <row r="2198" spans="10:12" ht="16.5" customHeight="1" x14ac:dyDescent="0.25">
      <c r="J2198" s="236">
        <f t="shared" si="102"/>
        <v>43332</v>
      </c>
      <c r="K2198" s="35" t="str">
        <f t="shared" si="103"/>
        <v>Г. Сосновый Бор, ул. Солнечная, д. 3</v>
      </c>
      <c r="L2198" s="35" t="str">
        <f t="shared" si="104"/>
        <v>024763</v>
      </c>
    </row>
    <row r="2199" spans="10:12" ht="16.5" customHeight="1" x14ac:dyDescent="0.25">
      <c r="J2199" s="236" t="str">
        <f t="shared" si="102"/>
        <v/>
      </c>
      <c r="K2199" s="35" t="str">
        <f t="shared" si="103"/>
        <v/>
      </c>
      <c r="L2199" s="35" t="str">
        <f t="shared" si="104"/>
        <v/>
      </c>
    </row>
    <row r="2200" spans="10:12" ht="16.5" customHeight="1" x14ac:dyDescent="0.25">
      <c r="J2200" s="236" t="str">
        <f t="shared" si="102"/>
        <v/>
      </c>
      <c r="K2200" s="35" t="str">
        <f t="shared" si="103"/>
        <v/>
      </c>
      <c r="L2200" s="35" t="str">
        <f t="shared" si="104"/>
        <v/>
      </c>
    </row>
    <row r="2201" spans="10:12" ht="16.5" customHeight="1" x14ac:dyDescent="0.25">
      <c r="J2201" s="236" t="str">
        <f t="shared" si="102"/>
        <v/>
      </c>
      <c r="K2201" s="35" t="str">
        <f t="shared" si="103"/>
        <v/>
      </c>
      <c r="L2201" s="35" t="str">
        <f t="shared" si="104"/>
        <v/>
      </c>
    </row>
    <row r="2202" spans="10:12" ht="16.5" customHeight="1" x14ac:dyDescent="0.25">
      <c r="J2202" s="236" t="str">
        <f t="shared" si="102"/>
        <v/>
      </c>
      <c r="K2202" s="35" t="str">
        <f t="shared" si="103"/>
        <v/>
      </c>
      <c r="L2202" s="35" t="str">
        <f t="shared" si="104"/>
        <v/>
      </c>
    </row>
    <row r="2203" spans="10:12" ht="16.5" customHeight="1" x14ac:dyDescent="0.25">
      <c r="J2203" s="236" t="str">
        <f t="shared" si="102"/>
        <v/>
      </c>
      <c r="K2203" s="35" t="str">
        <f t="shared" si="103"/>
        <v/>
      </c>
      <c r="L2203" s="35" t="str">
        <f t="shared" si="104"/>
        <v/>
      </c>
    </row>
    <row r="2204" spans="10:12" ht="16.5" customHeight="1" x14ac:dyDescent="0.25">
      <c r="J2204" s="236" t="str">
        <f t="shared" si="102"/>
        <v/>
      </c>
      <c r="K2204" s="35" t="str">
        <f t="shared" si="103"/>
        <v/>
      </c>
      <c r="L2204" s="35" t="str">
        <f t="shared" si="104"/>
        <v/>
      </c>
    </row>
    <row r="2205" spans="10:12" ht="16.5" customHeight="1" x14ac:dyDescent="0.25">
      <c r="J2205" s="236">
        <f t="shared" si="102"/>
        <v>43339</v>
      </c>
      <c r="K2205" s="35" t="str">
        <f t="shared" si="103"/>
        <v>г. Сосновый Бор, ул. Солнечная, д. 30/2</v>
      </c>
      <c r="L2205" s="35">
        <f t="shared" si="104"/>
        <v>24712</v>
      </c>
    </row>
    <row r="2206" spans="10:12" ht="16.5" customHeight="1" x14ac:dyDescent="0.25">
      <c r="J2206" s="236" t="str">
        <f t="shared" si="102"/>
        <v/>
      </c>
      <c r="K2206" s="35" t="str">
        <f t="shared" si="103"/>
        <v/>
      </c>
      <c r="L2206" s="35" t="str">
        <f t="shared" si="104"/>
        <v/>
      </c>
    </row>
    <row r="2207" spans="10:12" ht="16.5" customHeight="1" x14ac:dyDescent="0.25">
      <c r="J2207" s="236" t="str">
        <f t="shared" si="102"/>
        <v/>
      </c>
      <c r="K2207" s="35" t="str">
        <f t="shared" si="103"/>
        <v/>
      </c>
      <c r="L2207" s="35" t="str">
        <f t="shared" si="104"/>
        <v/>
      </c>
    </row>
    <row r="2208" spans="10:12" ht="16.5" customHeight="1" x14ac:dyDescent="0.25">
      <c r="J2208" s="236" t="str">
        <f t="shared" si="102"/>
        <v/>
      </c>
      <c r="K2208" s="35" t="str">
        <f t="shared" si="103"/>
        <v/>
      </c>
      <c r="L2208" s="35" t="str">
        <f t="shared" si="104"/>
        <v/>
      </c>
    </row>
    <row r="2209" spans="10:12" ht="16.5" customHeight="1" x14ac:dyDescent="0.25">
      <c r="J2209" s="236" t="str">
        <f t="shared" si="102"/>
        <v/>
      </c>
      <c r="K2209" s="35" t="str">
        <f t="shared" si="103"/>
        <v/>
      </c>
      <c r="L2209" s="35" t="str">
        <f t="shared" si="104"/>
        <v/>
      </c>
    </row>
    <row r="2210" spans="10:12" ht="16.5" customHeight="1" x14ac:dyDescent="0.25">
      <c r="J2210" s="236" t="str">
        <f t="shared" si="102"/>
        <v/>
      </c>
      <c r="K2210" s="35" t="str">
        <f t="shared" si="103"/>
        <v/>
      </c>
      <c r="L2210" s="35" t="str">
        <f t="shared" si="104"/>
        <v/>
      </c>
    </row>
    <row r="2211" spans="10:12" ht="16.5" customHeight="1" x14ac:dyDescent="0.25">
      <c r="J2211" s="236" t="str">
        <f t="shared" si="102"/>
        <v/>
      </c>
      <c r="K2211" s="35" t="str">
        <f t="shared" si="103"/>
        <v/>
      </c>
      <c r="L2211" s="35" t="str">
        <f t="shared" si="104"/>
        <v/>
      </c>
    </row>
    <row r="2212" spans="10:12" ht="16.5" customHeight="1" x14ac:dyDescent="0.25">
      <c r="J2212" s="236">
        <f t="shared" si="102"/>
        <v>43339</v>
      </c>
      <c r="K2212" s="35" t="str">
        <f t="shared" si="103"/>
        <v>г. Сосновый Бор, ул. Солнечная, д. 33</v>
      </c>
      <c r="L2212" s="35">
        <f t="shared" si="104"/>
        <v>24732</v>
      </c>
    </row>
    <row r="2213" spans="10:12" ht="16.5" customHeight="1" x14ac:dyDescent="0.25">
      <c r="J2213" s="236" t="str">
        <f t="shared" si="102"/>
        <v/>
      </c>
      <c r="K2213" s="35" t="str">
        <f t="shared" si="103"/>
        <v/>
      </c>
      <c r="L2213" s="35" t="str">
        <f t="shared" si="104"/>
        <v/>
      </c>
    </row>
    <row r="2214" spans="10:12" ht="16.5" customHeight="1" x14ac:dyDescent="0.25">
      <c r="J2214" s="236" t="str">
        <f t="shared" si="102"/>
        <v/>
      </c>
      <c r="K2214" s="35" t="str">
        <f t="shared" si="103"/>
        <v/>
      </c>
      <c r="L2214" s="35" t="str">
        <f t="shared" si="104"/>
        <v/>
      </c>
    </row>
    <row r="2215" spans="10:12" ht="16.5" customHeight="1" x14ac:dyDescent="0.25">
      <c r="J2215" s="236" t="str">
        <f t="shared" si="102"/>
        <v/>
      </c>
      <c r="K2215" s="35" t="str">
        <f t="shared" si="103"/>
        <v/>
      </c>
      <c r="L2215" s="35" t="str">
        <f t="shared" si="104"/>
        <v/>
      </c>
    </row>
    <row r="2216" spans="10:12" ht="16.5" customHeight="1" x14ac:dyDescent="0.25">
      <c r="J2216" s="236" t="str">
        <f t="shared" si="102"/>
        <v/>
      </c>
      <c r="K2216" s="35" t="str">
        <f t="shared" si="103"/>
        <v/>
      </c>
      <c r="L2216" s="35" t="str">
        <f t="shared" si="104"/>
        <v/>
      </c>
    </row>
    <row r="2217" spans="10:12" ht="16.5" customHeight="1" x14ac:dyDescent="0.25">
      <c r="J2217" s="236" t="str">
        <f t="shared" si="102"/>
        <v/>
      </c>
      <c r="K2217" s="35" t="str">
        <f t="shared" si="103"/>
        <v/>
      </c>
      <c r="L2217" s="35" t="str">
        <f t="shared" si="104"/>
        <v/>
      </c>
    </row>
    <row r="2218" spans="10:12" ht="16.5" customHeight="1" x14ac:dyDescent="0.25">
      <c r="J2218" s="236" t="str">
        <f t="shared" si="102"/>
        <v/>
      </c>
      <c r="K2218" s="35" t="str">
        <f t="shared" si="103"/>
        <v/>
      </c>
      <c r="L2218" s="35" t="str">
        <f t="shared" si="104"/>
        <v/>
      </c>
    </row>
    <row r="2219" spans="10:12" ht="16.5" customHeight="1" x14ac:dyDescent="0.25">
      <c r="J2219" s="236">
        <f t="shared" si="102"/>
        <v>43339</v>
      </c>
      <c r="K2219" s="35" t="str">
        <f t="shared" si="103"/>
        <v>г. Сосновый Бор, ул. Солнечная, д. 33</v>
      </c>
      <c r="L2219" s="35">
        <f t="shared" si="104"/>
        <v>24733</v>
      </c>
    </row>
    <row r="2220" spans="10:12" ht="16.5" customHeight="1" x14ac:dyDescent="0.25">
      <c r="J2220" s="236" t="str">
        <f t="shared" si="102"/>
        <v/>
      </c>
      <c r="K2220" s="35" t="str">
        <f t="shared" si="103"/>
        <v/>
      </c>
      <c r="L2220" s="35" t="str">
        <f t="shared" si="104"/>
        <v/>
      </c>
    </row>
    <row r="2221" spans="10:12" ht="16.5" customHeight="1" x14ac:dyDescent="0.25">
      <c r="J2221" s="236" t="str">
        <f t="shared" si="102"/>
        <v/>
      </c>
      <c r="K2221" s="35" t="str">
        <f t="shared" si="103"/>
        <v/>
      </c>
      <c r="L2221" s="35" t="str">
        <f t="shared" si="104"/>
        <v/>
      </c>
    </row>
    <row r="2222" spans="10:12" ht="16.5" customHeight="1" x14ac:dyDescent="0.25">
      <c r="J2222" s="236" t="str">
        <f t="shared" si="102"/>
        <v/>
      </c>
      <c r="K2222" s="35" t="str">
        <f t="shared" si="103"/>
        <v/>
      </c>
      <c r="L2222" s="35" t="str">
        <f t="shared" si="104"/>
        <v/>
      </c>
    </row>
    <row r="2223" spans="10:12" ht="16.5" customHeight="1" x14ac:dyDescent="0.25">
      <c r="J2223" s="236" t="str">
        <f t="shared" si="102"/>
        <v/>
      </c>
      <c r="K2223" s="35" t="str">
        <f t="shared" si="103"/>
        <v/>
      </c>
      <c r="L2223" s="35" t="str">
        <f t="shared" si="104"/>
        <v/>
      </c>
    </row>
    <row r="2224" spans="10:12" ht="16.5" customHeight="1" x14ac:dyDescent="0.25">
      <c r="J2224" s="236" t="str">
        <f t="shared" si="102"/>
        <v/>
      </c>
      <c r="K2224" s="35" t="str">
        <f t="shared" si="103"/>
        <v/>
      </c>
      <c r="L2224" s="35" t="str">
        <f t="shared" si="104"/>
        <v/>
      </c>
    </row>
    <row r="2225" spans="10:12" ht="16.5" customHeight="1" x14ac:dyDescent="0.25">
      <c r="J2225" s="236" t="str">
        <f t="shared" si="102"/>
        <v/>
      </c>
      <c r="K2225" s="35" t="str">
        <f t="shared" si="103"/>
        <v/>
      </c>
      <c r="L2225" s="35" t="str">
        <f t="shared" si="104"/>
        <v/>
      </c>
    </row>
    <row r="2226" spans="10:12" ht="16.5" customHeight="1" x14ac:dyDescent="0.25">
      <c r="J2226" s="236">
        <f t="shared" si="102"/>
        <v>43339</v>
      </c>
      <c r="K2226" s="35" t="str">
        <f t="shared" si="103"/>
        <v>г. Сосновый Бор, ул. Солнечная, д. 33</v>
      </c>
      <c r="L2226" s="35">
        <f t="shared" si="104"/>
        <v>24734</v>
      </c>
    </row>
    <row r="2227" spans="10:12" ht="16.5" customHeight="1" x14ac:dyDescent="0.25">
      <c r="J2227" s="236" t="str">
        <f t="shared" si="102"/>
        <v/>
      </c>
      <c r="K2227" s="35" t="str">
        <f t="shared" si="103"/>
        <v/>
      </c>
      <c r="L2227" s="35" t="str">
        <f t="shared" si="104"/>
        <v/>
      </c>
    </row>
    <row r="2228" spans="10:12" ht="16.5" customHeight="1" x14ac:dyDescent="0.25">
      <c r="J2228" s="236" t="str">
        <f t="shared" si="102"/>
        <v/>
      </c>
      <c r="K2228" s="35" t="str">
        <f t="shared" si="103"/>
        <v/>
      </c>
      <c r="L2228" s="35" t="str">
        <f t="shared" si="104"/>
        <v/>
      </c>
    </row>
    <row r="2229" spans="10:12" ht="16.5" customHeight="1" x14ac:dyDescent="0.25">
      <c r="J2229" s="236" t="str">
        <f t="shared" si="102"/>
        <v/>
      </c>
      <c r="K2229" s="35" t="str">
        <f t="shared" si="103"/>
        <v/>
      </c>
      <c r="L2229" s="35" t="str">
        <f t="shared" si="104"/>
        <v/>
      </c>
    </row>
    <row r="2230" spans="10:12" ht="16.5" customHeight="1" x14ac:dyDescent="0.25">
      <c r="J2230" s="236" t="str">
        <f t="shared" si="102"/>
        <v/>
      </c>
      <c r="K2230" s="35" t="str">
        <f t="shared" si="103"/>
        <v/>
      </c>
      <c r="L2230" s="35" t="str">
        <f t="shared" si="104"/>
        <v/>
      </c>
    </row>
    <row r="2231" spans="10:12" ht="16.5" customHeight="1" x14ac:dyDescent="0.25">
      <c r="J2231" s="236" t="str">
        <f t="shared" si="102"/>
        <v/>
      </c>
      <c r="K2231" s="35" t="str">
        <f t="shared" si="103"/>
        <v/>
      </c>
      <c r="L2231" s="35" t="str">
        <f t="shared" si="104"/>
        <v/>
      </c>
    </row>
    <row r="2232" spans="10:12" ht="16.5" customHeight="1" x14ac:dyDescent="0.25">
      <c r="J2232" s="236" t="str">
        <f t="shared" si="102"/>
        <v/>
      </c>
      <c r="K2232" s="35" t="str">
        <f t="shared" si="103"/>
        <v/>
      </c>
      <c r="L2232" s="35" t="str">
        <f t="shared" si="104"/>
        <v/>
      </c>
    </row>
    <row r="2233" spans="10:12" ht="16.5" customHeight="1" x14ac:dyDescent="0.25">
      <c r="J2233" s="236">
        <f t="shared" si="102"/>
        <v>43339</v>
      </c>
      <c r="K2233" s="35" t="str">
        <f t="shared" si="103"/>
        <v>г. Сосновый Бор, ул. Солнечная, д. 33</v>
      </c>
      <c r="L2233" s="35">
        <f t="shared" si="104"/>
        <v>24735</v>
      </c>
    </row>
    <row r="2234" spans="10:12" ht="16.5" customHeight="1" x14ac:dyDescent="0.25">
      <c r="J2234" s="236" t="str">
        <f t="shared" si="102"/>
        <v/>
      </c>
      <c r="K2234" s="35" t="str">
        <f t="shared" si="103"/>
        <v/>
      </c>
      <c r="L2234" s="35" t="str">
        <f t="shared" si="104"/>
        <v/>
      </c>
    </row>
    <row r="2235" spans="10:12" ht="16.5" customHeight="1" x14ac:dyDescent="0.25">
      <c r="J2235" s="236" t="str">
        <f t="shared" si="102"/>
        <v/>
      </c>
      <c r="K2235" s="35" t="str">
        <f t="shared" si="103"/>
        <v/>
      </c>
      <c r="L2235" s="35" t="str">
        <f t="shared" si="104"/>
        <v/>
      </c>
    </row>
    <row r="2236" spans="10:12" ht="16.5" customHeight="1" x14ac:dyDescent="0.25">
      <c r="J2236" s="236" t="str">
        <f t="shared" si="102"/>
        <v/>
      </c>
      <c r="K2236" s="35" t="str">
        <f t="shared" si="103"/>
        <v/>
      </c>
      <c r="L2236" s="35" t="str">
        <f t="shared" si="104"/>
        <v/>
      </c>
    </row>
    <row r="2237" spans="10:12" ht="16.5" customHeight="1" x14ac:dyDescent="0.25">
      <c r="J2237" s="236" t="str">
        <f t="shared" si="102"/>
        <v/>
      </c>
      <c r="K2237" s="35" t="str">
        <f t="shared" si="103"/>
        <v/>
      </c>
      <c r="L2237" s="35" t="str">
        <f t="shared" si="104"/>
        <v/>
      </c>
    </row>
    <row r="2238" spans="10:12" ht="16.5" customHeight="1" x14ac:dyDescent="0.25">
      <c r="J2238" s="236" t="str">
        <f t="shared" si="102"/>
        <v/>
      </c>
      <c r="K2238" s="35" t="str">
        <f t="shared" si="103"/>
        <v/>
      </c>
      <c r="L2238" s="35" t="str">
        <f t="shared" si="104"/>
        <v/>
      </c>
    </row>
    <row r="2239" spans="10:12" ht="16.5" customHeight="1" x14ac:dyDescent="0.25">
      <c r="J2239" s="236" t="str">
        <f t="shared" si="102"/>
        <v/>
      </c>
      <c r="K2239" s="35" t="str">
        <f t="shared" si="103"/>
        <v/>
      </c>
      <c r="L2239" s="35" t="str">
        <f t="shared" si="104"/>
        <v/>
      </c>
    </row>
    <row r="2240" spans="10:12" ht="16.5" customHeight="1" x14ac:dyDescent="0.25">
      <c r="J2240" s="236">
        <f t="shared" si="102"/>
        <v>43339</v>
      </c>
      <c r="K2240" s="35" t="str">
        <f t="shared" si="103"/>
        <v>г. Сосновый Бор, ул. Солнечная, д. 35</v>
      </c>
      <c r="L2240" s="35">
        <f t="shared" si="104"/>
        <v>1662</v>
      </c>
    </row>
    <row r="2241" spans="10:12" ht="16.5" customHeight="1" x14ac:dyDescent="0.25">
      <c r="J2241" s="236" t="str">
        <f t="shared" si="102"/>
        <v/>
      </c>
      <c r="K2241" s="35" t="str">
        <f t="shared" si="103"/>
        <v/>
      </c>
      <c r="L2241" s="35" t="str">
        <f t="shared" si="104"/>
        <v/>
      </c>
    </row>
    <row r="2242" spans="10:12" ht="16.5" customHeight="1" x14ac:dyDescent="0.25">
      <c r="J2242" s="236" t="str">
        <f t="shared" ref="J2242:J2305" si="105">IF(MOD(ROW(),7),"",INDEX(D:D,ROW(2243:2636)/7))</f>
        <v/>
      </c>
      <c r="K2242" s="35" t="str">
        <f t="shared" ref="K2242:K2305" si="106">IF(MOD(ROW(),7),"",INDEX(E:E,ROW(2243:2636)/7))</f>
        <v/>
      </c>
      <c r="L2242" s="35" t="str">
        <f t="shared" ref="L2242:L2305" si="107">IF(MOD(ROW(),7),"",INDEX(F:F,ROW(2243:2636)/7))</f>
        <v/>
      </c>
    </row>
    <row r="2243" spans="10:12" ht="16.5" customHeight="1" x14ac:dyDescent="0.25">
      <c r="J2243" s="236" t="str">
        <f t="shared" si="105"/>
        <v/>
      </c>
      <c r="K2243" s="35" t="str">
        <f t="shared" si="106"/>
        <v/>
      </c>
      <c r="L2243" s="35" t="str">
        <f t="shared" si="107"/>
        <v/>
      </c>
    </row>
    <row r="2244" spans="10:12" ht="16.5" customHeight="1" x14ac:dyDescent="0.25">
      <c r="J2244" s="236" t="str">
        <f t="shared" si="105"/>
        <v/>
      </c>
      <c r="K2244" s="35" t="str">
        <f t="shared" si="106"/>
        <v/>
      </c>
      <c r="L2244" s="35" t="str">
        <f t="shared" si="107"/>
        <v/>
      </c>
    </row>
    <row r="2245" spans="10:12" ht="16.5" customHeight="1" x14ac:dyDescent="0.25">
      <c r="J2245" s="236" t="str">
        <f t="shared" si="105"/>
        <v/>
      </c>
      <c r="K2245" s="35" t="str">
        <f t="shared" si="106"/>
        <v/>
      </c>
      <c r="L2245" s="35" t="str">
        <f t="shared" si="107"/>
        <v/>
      </c>
    </row>
    <row r="2246" spans="10:12" ht="16.5" customHeight="1" x14ac:dyDescent="0.25">
      <c r="J2246" s="236" t="str">
        <f t="shared" si="105"/>
        <v/>
      </c>
      <c r="K2246" s="35" t="str">
        <f t="shared" si="106"/>
        <v/>
      </c>
      <c r="L2246" s="35" t="str">
        <f t="shared" si="107"/>
        <v/>
      </c>
    </row>
    <row r="2247" spans="10:12" ht="16.5" customHeight="1" x14ac:dyDescent="0.25">
      <c r="J2247" s="236">
        <f t="shared" si="105"/>
        <v>43339</v>
      </c>
      <c r="K2247" s="35" t="str">
        <f t="shared" si="106"/>
        <v>г. Сосновый Бор, ул. Солнечная, д. 35</v>
      </c>
      <c r="L2247" s="35">
        <f t="shared" si="107"/>
        <v>1661</v>
      </c>
    </row>
    <row r="2248" spans="10:12" ht="16.5" customHeight="1" x14ac:dyDescent="0.25">
      <c r="J2248" s="236" t="str">
        <f t="shared" si="105"/>
        <v/>
      </c>
      <c r="K2248" s="35" t="str">
        <f t="shared" si="106"/>
        <v/>
      </c>
      <c r="L2248" s="35" t="str">
        <f t="shared" si="107"/>
        <v/>
      </c>
    </row>
    <row r="2249" spans="10:12" ht="16.5" customHeight="1" x14ac:dyDescent="0.25">
      <c r="J2249" s="236" t="str">
        <f t="shared" si="105"/>
        <v/>
      </c>
      <c r="K2249" s="35" t="str">
        <f t="shared" si="106"/>
        <v/>
      </c>
      <c r="L2249" s="35" t="str">
        <f t="shared" si="107"/>
        <v/>
      </c>
    </row>
    <row r="2250" spans="10:12" ht="16.5" customHeight="1" x14ac:dyDescent="0.25">
      <c r="J2250" s="236" t="str">
        <f t="shared" si="105"/>
        <v/>
      </c>
      <c r="K2250" s="35" t="str">
        <f t="shared" si="106"/>
        <v/>
      </c>
      <c r="L2250" s="35" t="str">
        <f t="shared" si="107"/>
        <v/>
      </c>
    </row>
    <row r="2251" spans="10:12" ht="16.5" customHeight="1" x14ac:dyDescent="0.25">
      <c r="J2251" s="236" t="str">
        <f t="shared" si="105"/>
        <v/>
      </c>
      <c r="K2251" s="35" t="str">
        <f t="shared" si="106"/>
        <v/>
      </c>
      <c r="L2251" s="35" t="str">
        <f t="shared" si="107"/>
        <v/>
      </c>
    </row>
    <row r="2252" spans="10:12" ht="16.5" customHeight="1" x14ac:dyDescent="0.25">
      <c r="J2252" s="236" t="str">
        <f t="shared" si="105"/>
        <v/>
      </c>
      <c r="K2252" s="35" t="str">
        <f t="shared" si="106"/>
        <v/>
      </c>
      <c r="L2252" s="35" t="str">
        <f t="shared" si="107"/>
        <v/>
      </c>
    </row>
    <row r="2253" spans="10:12" ht="16.5" customHeight="1" x14ac:dyDescent="0.25">
      <c r="J2253" s="236" t="str">
        <f t="shared" si="105"/>
        <v/>
      </c>
      <c r="K2253" s="35" t="str">
        <f t="shared" si="106"/>
        <v/>
      </c>
      <c r="L2253" s="35" t="str">
        <f t="shared" si="107"/>
        <v/>
      </c>
    </row>
    <row r="2254" spans="10:12" ht="16.5" customHeight="1" x14ac:dyDescent="0.25">
      <c r="J2254" s="236">
        <f t="shared" si="105"/>
        <v>43339</v>
      </c>
      <c r="K2254" s="35" t="str">
        <f t="shared" si="106"/>
        <v>г. Сосновый Бор, ул. Солнечная, д. 35</v>
      </c>
      <c r="L2254" s="35">
        <f t="shared" si="107"/>
        <v>24731</v>
      </c>
    </row>
    <row r="2255" spans="10:12" ht="16.5" customHeight="1" x14ac:dyDescent="0.25">
      <c r="J2255" s="236" t="str">
        <f t="shared" si="105"/>
        <v/>
      </c>
      <c r="K2255" s="35" t="str">
        <f t="shared" si="106"/>
        <v/>
      </c>
      <c r="L2255" s="35" t="str">
        <f t="shared" si="107"/>
        <v/>
      </c>
    </row>
    <row r="2256" spans="10:12" ht="16.5" customHeight="1" x14ac:dyDescent="0.25">
      <c r="J2256" s="236" t="str">
        <f t="shared" si="105"/>
        <v/>
      </c>
      <c r="K2256" s="35" t="str">
        <f t="shared" si="106"/>
        <v/>
      </c>
      <c r="L2256" s="35" t="str">
        <f t="shared" si="107"/>
        <v/>
      </c>
    </row>
    <row r="2257" spans="10:12" ht="16.5" customHeight="1" x14ac:dyDescent="0.25">
      <c r="J2257" s="236" t="str">
        <f t="shared" si="105"/>
        <v/>
      </c>
      <c r="K2257" s="35" t="str">
        <f t="shared" si="106"/>
        <v/>
      </c>
      <c r="L2257" s="35" t="str">
        <f t="shared" si="107"/>
        <v/>
      </c>
    </row>
    <row r="2258" spans="10:12" ht="16.5" customHeight="1" x14ac:dyDescent="0.25">
      <c r="J2258" s="236" t="str">
        <f t="shared" si="105"/>
        <v/>
      </c>
      <c r="K2258" s="35" t="str">
        <f t="shared" si="106"/>
        <v/>
      </c>
      <c r="L2258" s="35" t="str">
        <f t="shared" si="107"/>
        <v/>
      </c>
    </row>
    <row r="2259" spans="10:12" ht="16.5" customHeight="1" x14ac:dyDescent="0.25">
      <c r="J2259" s="236" t="str">
        <f t="shared" si="105"/>
        <v/>
      </c>
      <c r="K2259" s="35" t="str">
        <f t="shared" si="106"/>
        <v/>
      </c>
      <c r="L2259" s="35" t="str">
        <f t="shared" si="107"/>
        <v/>
      </c>
    </row>
    <row r="2260" spans="10:12" ht="16.5" customHeight="1" x14ac:dyDescent="0.25">
      <c r="J2260" s="236" t="str">
        <f t="shared" si="105"/>
        <v/>
      </c>
      <c r="K2260" s="35" t="str">
        <f t="shared" si="106"/>
        <v/>
      </c>
      <c r="L2260" s="35" t="str">
        <f t="shared" si="107"/>
        <v/>
      </c>
    </row>
    <row r="2261" spans="10:12" ht="16.5" customHeight="1" x14ac:dyDescent="0.25">
      <c r="J2261" s="236">
        <f t="shared" si="105"/>
        <v>43339</v>
      </c>
      <c r="K2261" s="35" t="str">
        <f t="shared" si="106"/>
        <v>г. Сосновый Бор, ул. Солнечная, д. 35</v>
      </c>
      <c r="L2261" s="35">
        <f t="shared" si="107"/>
        <v>24730</v>
      </c>
    </row>
    <row r="2262" spans="10:12" ht="16.5" customHeight="1" x14ac:dyDescent="0.25">
      <c r="J2262" s="236" t="str">
        <f t="shared" si="105"/>
        <v/>
      </c>
      <c r="K2262" s="35" t="str">
        <f t="shared" si="106"/>
        <v/>
      </c>
      <c r="L2262" s="35" t="str">
        <f t="shared" si="107"/>
        <v/>
      </c>
    </row>
    <row r="2263" spans="10:12" ht="16.5" customHeight="1" x14ac:dyDescent="0.25">
      <c r="J2263" s="236" t="str">
        <f t="shared" si="105"/>
        <v/>
      </c>
      <c r="K2263" s="35" t="str">
        <f t="shared" si="106"/>
        <v/>
      </c>
      <c r="L2263" s="35" t="str">
        <f t="shared" si="107"/>
        <v/>
      </c>
    </row>
    <row r="2264" spans="10:12" ht="16.5" customHeight="1" x14ac:dyDescent="0.25">
      <c r="J2264" s="236" t="str">
        <f t="shared" si="105"/>
        <v/>
      </c>
      <c r="K2264" s="35" t="str">
        <f t="shared" si="106"/>
        <v/>
      </c>
      <c r="L2264" s="35" t="str">
        <f t="shared" si="107"/>
        <v/>
      </c>
    </row>
    <row r="2265" spans="10:12" ht="16.5" customHeight="1" x14ac:dyDescent="0.25">
      <c r="J2265" s="236" t="str">
        <f t="shared" si="105"/>
        <v/>
      </c>
      <c r="K2265" s="35" t="str">
        <f t="shared" si="106"/>
        <v/>
      </c>
      <c r="L2265" s="35" t="str">
        <f t="shared" si="107"/>
        <v/>
      </c>
    </row>
    <row r="2266" spans="10:12" ht="16.5" customHeight="1" x14ac:dyDescent="0.25">
      <c r="J2266" s="236" t="str">
        <f t="shared" si="105"/>
        <v/>
      </c>
      <c r="K2266" s="35" t="str">
        <f t="shared" si="106"/>
        <v/>
      </c>
      <c r="L2266" s="35" t="str">
        <f t="shared" si="107"/>
        <v/>
      </c>
    </row>
    <row r="2267" spans="10:12" ht="16.5" customHeight="1" x14ac:dyDescent="0.25">
      <c r="J2267" s="236" t="str">
        <f t="shared" si="105"/>
        <v/>
      </c>
      <c r="K2267" s="35" t="str">
        <f t="shared" si="106"/>
        <v/>
      </c>
      <c r="L2267" s="35" t="str">
        <f t="shared" si="107"/>
        <v/>
      </c>
    </row>
    <row r="2268" spans="10:12" ht="16.5" customHeight="1" x14ac:dyDescent="0.25">
      <c r="J2268" s="236">
        <f t="shared" si="105"/>
        <v>43339</v>
      </c>
      <c r="K2268" s="35" t="str">
        <f t="shared" si="106"/>
        <v>г. Сосновый Бор, ул. Солнечная, д. 37</v>
      </c>
      <c r="L2268" s="35">
        <f t="shared" si="107"/>
        <v>24727</v>
      </c>
    </row>
    <row r="2269" spans="10:12" ht="16.5" customHeight="1" x14ac:dyDescent="0.25">
      <c r="J2269" s="236" t="str">
        <f t="shared" si="105"/>
        <v/>
      </c>
      <c r="K2269" s="35" t="str">
        <f t="shared" si="106"/>
        <v/>
      </c>
      <c r="L2269" s="35" t="str">
        <f t="shared" si="107"/>
        <v/>
      </c>
    </row>
    <row r="2270" spans="10:12" ht="16.5" customHeight="1" x14ac:dyDescent="0.25">
      <c r="J2270" s="236" t="str">
        <f t="shared" si="105"/>
        <v/>
      </c>
      <c r="K2270" s="35" t="str">
        <f t="shared" si="106"/>
        <v/>
      </c>
      <c r="L2270" s="35" t="str">
        <f t="shared" si="107"/>
        <v/>
      </c>
    </row>
    <row r="2271" spans="10:12" ht="16.5" customHeight="1" x14ac:dyDescent="0.25">
      <c r="J2271" s="236" t="str">
        <f t="shared" si="105"/>
        <v/>
      </c>
      <c r="K2271" s="35" t="str">
        <f t="shared" si="106"/>
        <v/>
      </c>
      <c r="L2271" s="35" t="str">
        <f t="shared" si="107"/>
        <v/>
      </c>
    </row>
    <row r="2272" spans="10:12" ht="16.5" customHeight="1" x14ac:dyDescent="0.25">
      <c r="J2272" s="236" t="str">
        <f t="shared" si="105"/>
        <v/>
      </c>
      <c r="K2272" s="35" t="str">
        <f t="shared" si="106"/>
        <v/>
      </c>
      <c r="L2272" s="35" t="str">
        <f t="shared" si="107"/>
        <v/>
      </c>
    </row>
    <row r="2273" spans="10:12" ht="16.5" customHeight="1" x14ac:dyDescent="0.25">
      <c r="J2273" s="236" t="str">
        <f t="shared" si="105"/>
        <v/>
      </c>
      <c r="K2273" s="35" t="str">
        <f t="shared" si="106"/>
        <v/>
      </c>
      <c r="L2273" s="35" t="str">
        <f t="shared" si="107"/>
        <v/>
      </c>
    </row>
    <row r="2274" spans="10:12" ht="16.5" customHeight="1" x14ac:dyDescent="0.25">
      <c r="J2274" s="236" t="str">
        <f t="shared" si="105"/>
        <v/>
      </c>
      <c r="K2274" s="35" t="str">
        <f t="shared" si="106"/>
        <v/>
      </c>
      <c r="L2274" s="35" t="str">
        <f t="shared" si="107"/>
        <v/>
      </c>
    </row>
    <row r="2275" spans="10:12" ht="16.5" customHeight="1" x14ac:dyDescent="0.25">
      <c r="J2275" s="236">
        <f t="shared" si="105"/>
        <v>43339</v>
      </c>
      <c r="K2275" s="35" t="str">
        <f t="shared" si="106"/>
        <v>г. Сосновый Бор, ул. Солнечная, д. 37</v>
      </c>
      <c r="L2275" s="35">
        <f t="shared" si="107"/>
        <v>24728</v>
      </c>
    </row>
    <row r="2276" spans="10:12" ht="16.5" customHeight="1" x14ac:dyDescent="0.25">
      <c r="J2276" s="236" t="str">
        <f t="shared" si="105"/>
        <v/>
      </c>
      <c r="K2276" s="35" t="str">
        <f t="shared" si="106"/>
        <v/>
      </c>
      <c r="L2276" s="35" t="str">
        <f t="shared" si="107"/>
        <v/>
      </c>
    </row>
    <row r="2277" spans="10:12" ht="16.5" customHeight="1" x14ac:dyDescent="0.25">
      <c r="J2277" s="236" t="str">
        <f t="shared" si="105"/>
        <v/>
      </c>
      <c r="K2277" s="35" t="str">
        <f t="shared" si="106"/>
        <v/>
      </c>
      <c r="L2277" s="35" t="str">
        <f t="shared" si="107"/>
        <v/>
      </c>
    </row>
    <row r="2278" spans="10:12" ht="16.5" customHeight="1" x14ac:dyDescent="0.25">
      <c r="J2278" s="236" t="str">
        <f t="shared" si="105"/>
        <v/>
      </c>
      <c r="K2278" s="35" t="str">
        <f t="shared" si="106"/>
        <v/>
      </c>
      <c r="L2278" s="35" t="str">
        <f t="shared" si="107"/>
        <v/>
      </c>
    </row>
    <row r="2279" spans="10:12" ht="16.5" customHeight="1" x14ac:dyDescent="0.25">
      <c r="J2279" s="236" t="str">
        <f t="shared" si="105"/>
        <v/>
      </c>
      <c r="K2279" s="35" t="str">
        <f t="shared" si="106"/>
        <v/>
      </c>
      <c r="L2279" s="35" t="str">
        <f t="shared" si="107"/>
        <v/>
      </c>
    </row>
    <row r="2280" spans="10:12" ht="16.5" customHeight="1" x14ac:dyDescent="0.25">
      <c r="J2280" s="236" t="str">
        <f t="shared" si="105"/>
        <v/>
      </c>
      <c r="K2280" s="35" t="str">
        <f t="shared" si="106"/>
        <v/>
      </c>
      <c r="L2280" s="35" t="str">
        <f t="shared" si="107"/>
        <v/>
      </c>
    </row>
    <row r="2281" spans="10:12" ht="16.5" customHeight="1" x14ac:dyDescent="0.25">
      <c r="J2281" s="236" t="str">
        <f t="shared" si="105"/>
        <v/>
      </c>
      <c r="K2281" s="35" t="str">
        <f t="shared" si="106"/>
        <v/>
      </c>
      <c r="L2281" s="35" t="str">
        <f t="shared" si="107"/>
        <v/>
      </c>
    </row>
    <row r="2282" spans="10:12" ht="16.5" customHeight="1" x14ac:dyDescent="0.25">
      <c r="J2282" s="236">
        <f t="shared" si="105"/>
        <v>43339</v>
      </c>
      <c r="K2282" s="35" t="str">
        <f t="shared" si="106"/>
        <v>г. Сосновый Бор, ул. Солнечная, д. 37</v>
      </c>
      <c r="L2282" s="35">
        <f t="shared" si="107"/>
        <v>24729</v>
      </c>
    </row>
    <row r="2283" spans="10:12" ht="16.5" customHeight="1" x14ac:dyDescent="0.25">
      <c r="J2283" s="236" t="str">
        <f t="shared" si="105"/>
        <v/>
      </c>
      <c r="K2283" s="35" t="str">
        <f t="shared" si="106"/>
        <v/>
      </c>
      <c r="L2283" s="35" t="str">
        <f t="shared" si="107"/>
        <v/>
      </c>
    </row>
    <row r="2284" spans="10:12" ht="16.5" customHeight="1" x14ac:dyDescent="0.25">
      <c r="J2284" s="236" t="str">
        <f t="shared" si="105"/>
        <v/>
      </c>
      <c r="K2284" s="35" t="str">
        <f t="shared" si="106"/>
        <v/>
      </c>
      <c r="L2284" s="35" t="str">
        <f t="shared" si="107"/>
        <v/>
      </c>
    </row>
    <row r="2285" spans="10:12" ht="16.5" customHeight="1" x14ac:dyDescent="0.25">
      <c r="J2285" s="236" t="str">
        <f t="shared" si="105"/>
        <v/>
      </c>
      <c r="K2285" s="35" t="str">
        <f t="shared" si="106"/>
        <v/>
      </c>
      <c r="L2285" s="35" t="str">
        <f t="shared" si="107"/>
        <v/>
      </c>
    </row>
    <row r="2286" spans="10:12" ht="16.5" customHeight="1" x14ac:dyDescent="0.25">
      <c r="J2286" s="236" t="str">
        <f t="shared" si="105"/>
        <v/>
      </c>
      <c r="K2286" s="35" t="str">
        <f t="shared" si="106"/>
        <v/>
      </c>
      <c r="L2286" s="35" t="str">
        <f t="shared" si="107"/>
        <v/>
      </c>
    </row>
    <row r="2287" spans="10:12" ht="16.5" customHeight="1" x14ac:dyDescent="0.25">
      <c r="J2287" s="236" t="str">
        <f t="shared" si="105"/>
        <v/>
      </c>
      <c r="K2287" s="35" t="str">
        <f t="shared" si="106"/>
        <v/>
      </c>
      <c r="L2287" s="35" t="str">
        <f t="shared" si="107"/>
        <v/>
      </c>
    </row>
    <row r="2288" spans="10:12" ht="16.5" customHeight="1" x14ac:dyDescent="0.25">
      <c r="J2288" s="236" t="str">
        <f t="shared" si="105"/>
        <v/>
      </c>
      <c r="K2288" s="35" t="str">
        <f t="shared" si="106"/>
        <v/>
      </c>
      <c r="L2288" s="35" t="str">
        <f t="shared" si="107"/>
        <v/>
      </c>
    </row>
    <row r="2289" spans="10:12" ht="16.5" customHeight="1" x14ac:dyDescent="0.25">
      <c r="J2289" s="236">
        <f t="shared" si="105"/>
        <v>43339</v>
      </c>
      <c r="K2289" s="35" t="str">
        <f t="shared" si="106"/>
        <v>г. Сосновый Бор, ул. Солнечная, д. 39</v>
      </c>
      <c r="L2289" s="35">
        <f t="shared" si="107"/>
        <v>24722</v>
      </c>
    </row>
    <row r="2290" spans="10:12" ht="16.5" customHeight="1" x14ac:dyDescent="0.25">
      <c r="J2290" s="236" t="str">
        <f t="shared" si="105"/>
        <v/>
      </c>
      <c r="K2290" s="35" t="str">
        <f t="shared" si="106"/>
        <v/>
      </c>
      <c r="L2290" s="35" t="str">
        <f t="shared" si="107"/>
        <v/>
      </c>
    </row>
    <row r="2291" spans="10:12" ht="16.5" customHeight="1" x14ac:dyDescent="0.25">
      <c r="J2291" s="236" t="str">
        <f t="shared" si="105"/>
        <v/>
      </c>
      <c r="K2291" s="35" t="str">
        <f t="shared" si="106"/>
        <v/>
      </c>
      <c r="L2291" s="35" t="str">
        <f t="shared" si="107"/>
        <v/>
      </c>
    </row>
    <row r="2292" spans="10:12" ht="16.5" customHeight="1" x14ac:dyDescent="0.25">
      <c r="J2292" s="236" t="str">
        <f t="shared" si="105"/>
        <v/>
      </c>
      <c r="K2292" s="35" t="str">
        <f t="shared" si="106"/>
        <v/>
      </c>
      <c r="L2292" s="35" t="str">
        <f t="shared" si="107"/>
        <v/>
      </c>
    </row>
    <row r="2293" spans="10:12" ht="16.5" customHeight="1" x14ac:dyDescent="0.25">
      <c r="J2293" s="236" t="str">
        <f t="shared" si="105"/>
        <v/>
      </c>
      <c r="K2293" s="35" t="str">
        <f t="shared" si="106"/>
        <v/>
      </c>
      <c r="L2293" s="35" t="str">
        <f t="shared" si="107"/>
        <v/>
      </c>
    </row>
    <row r="2294" spans="10:12" ht="16.5" customHeight="1" x14ac:dyDescent="0.25">
      <c r="J2294" s="236" t="str">
        <f t="shared" si="105"/>
        <v/>
      </c>
      <c r="K2294" s="35" t="str">
        <f t="shared" si="106"/>
        <v/>
      </c>
      <c r="L2294" s="35" t="str">
        <f t="shared" si="107"/>
        <v/>
      </c>
    </row>
    <row r="2295" spans="10:12" ht="16.5" customHeight="1" x14ac:dyDescent="0.25">
      <c r="J2295" s="236" t="str">
        <f t="shared" si="105"/>
        <v/>
      </c>
      <c r="K2295" s="35" t="str">
        <f t="shared" si="106"/>
        <v/>
      </c>
      <c r="L2295" s="35" t="str">
        <f t="shared" si="107"/>
        <v/>
      </c>
    </row>
    <row r="2296" spans="10:12" ht="16.5" customHeight="1" x14ac:dyDescent="0.25">
      <c r="J2296" s="236">
        <f t="shared" si="105"/>
        <v>43339</v>
      </c>
      <c r="K2296" s="35" t="str">
        <f t="shared" si="106"/>
        <v>г. Сосновый Бор, ул. Солнечная, д. 39</v>
      </c>
      <c r="L2296" s="35">
        <f t="shared" si="107"/>
        <v>24723</v>
      </c>
    </row>
    <row r="2297" spans="10:12" ht="16.5" customHeight="1" x14ac:dyDescent="0.25">
      <c r="J2297" s="236" t="str">
        <f t="shared" si="105"/>
        <v/>
      </c>
      <c r="K2297" s="35" t="str">
        <f t="shared" si="106"/>
        <v/>
      </c>
      <c r="L2297" s="35" t="str">
        <f t="shared" si="107"/>
        <v/>
      </c>
    </row>
    <row r="2298" spans="10:12" ht="16.5" customHeight="1" x14ac:dyDescent="0.25">
      <c r="J2298" s="236" t="str">
        <f t="shared" si="105"/>
        <v/>
      </c>
      <c r="K2298" s="35" t="str">
        <f t="shared" si="106"/>
        <v/>
      </c>
      <c r="L2298" s="35" t="str">
        <f t="shared" si="107"/>
        <v/>
      </c>
    </row>
    <row r="2299" spans="10:12" ht="16.5" customHeight="1" x14ac:dyDescent="0.25">
      <c r="J2299" s="236" t="str">
        <f t="shared" si="105"/>
        <v/>
      </c>
      <c r="K2299" s="35" t="str">
        <f t="shared" si="106"/>
        <v/>
      </c>
      <c r="L2299" s="35" t="str">
        <f t="shared" si="107"/>
        <v/>
      </c>
    </row>
    <row r="2300" spans="10:12" ht="16.5" customHeight="1" x14ac:dyDescent="0.25">
      <c r="J2300" s="236" t="str">
        <f t="shared" si="105"/>
        <v/>
      </c>
      <c r="K2300" s="35" t="str">
        <f t="shared" si="106"/>
        <v/>
      </c>
      <c r="L2300" s="35" t="str">
        <f t="shared" si="107"/>
        <v/>
      </c>
    </row>
    <row r="2301" spans="10:12" ht="16.5" customHeight="1" x14ac:dyDescent="0.25">
      <c r="J2301" s="236" t="str">
        <f t="shared" si="105"/>
        <v/>
      </c>
      <c r="K2301" s="35" t="str">
        <f t="shared" si="106"/>
        <v/>
      </c>
      <c r="L2301" s="35" t="str">
        <f t="shared" si="107"/>
        <v/>
      </c>
    </row>
    <row r="2302" spans="10:12" ht="16.5" customHeight="1" x14ac:dyDescent="0.25">
      <c r="J2302" s="236" t="str">
        <f t="shared" si="105"/>
        <v/>
      </c>
      <c r="K2302" s="35" t="str">
        <f t="shared" si="106"/>
        <v/>
      </c>
      <c r="L2302" s="35" t="str">
        <f t="shared" si="107"/>
        <v/>
      </c>
    </row>
    <row r="2303" spans="10:12" ht="16.5" customHeight="1" x14ac:dyDescent="0.25">
      <c r="J2303" s="236">
        <f t="shared" si="105"/>
        <v>43339</v>
      </c>
      <c r="K2303" s="35" t="str">
        <f t="shared" si="106"/>
        <v>г. Сосновый Бор, ул. Солнечная, д. 39</v>
      </c>
      <c r="L2303" s="35">
        <f t="shared" si="107"/>
        <v>24724</v>
      </c>
    </row>
    <row r="2304" spans="10:12" ht="16.5" customHeight="1" x14ac:dyDescent="0.25">
      <c r="J2304" s="236" t="str">
        <f t="shared" si="105"/>
        <v/>
      </c>
      <c r="K2304" s="35" t="str">
        <f t="shared" si="106"/>
        <v/>
      </c>
      <c r="L2304" s="35" t="str">
        <f t="shared" si="107"/>
        <v/>
      </c>
    </row>
    <row r="2305" spans="10:12" ht="16.5" customHeight="1" x14ac:dyDescent="0.25">
      <c r="J2305" s="236" t="str">
        <f t="shared" si="105"/>
        <v/>
      </c>
      <c r="K2305" s="35" t="str">
        <f t="shared" si="106"/>
        <v/>
      </c>
      <c r="L2305" s="35" t="str">
        <f t="shared" si="107"/>
        <v/>
      </c>
    </row>
    <row r="2306" spans="10:12" ht="16.5" customHeight="1" x14ac:dyDescent="0.25">
      <c r="J2306" s="236" t="str">
        <f t="shared" ref="J2306:J2369" si="108">IF(MOD(ROW(),7),"",INDEX(D:D,ROW(2307:2700)/7))</f>
        <v/>
      </c>
      <c r="K2306" s="35" t="str">
        <f t="shared" ref="K2306:K2369" si="109">IF(MOD(ROW(),7),"",INDEX(E:E,ROW(2307:2700)/7))</f>
        <v/>
      </c>
      <c r="L2306" s="35" t="str">
        <f t="shared" ref="L2306:L2369" si="110">IF(MOD(ROW(),7),"",INDEX(F:F,ROW(2307:2700)/7))</f>
        <v/>
      </c>
    </row>
    <row r="2307" spans="10:12" ht="16.5" customHeight="1" x14ac:dyDescent="0.25">
      <c r="J2307" s="236" t="str">
        <f t="shared" si="108"/>
        <v/>
      </c>
      <c r="K2307" s="35" t="str">
        <f t="shared" si="109"/>
        <v/>
      </c>
      <c r="L2307" s="35" t="str">
        <f t="shared" si="110"/>
        <v/>
      </c>
    </row>
    <row r="2308" spans="10:12" ht="16.5" customHeight="1" x14ac:dyDescent="0.25">
      <c r="J2308" s="236" t="str">
        <f t="shared" si="108"/>
        <v/>
      </c>
      <c r="K2308" s="35" t="str">
        <f t="shared" si="109"/>
        <v/>
      </c>
      <c r="L2308" s="35" t="str">
        <f t="shared" si="110"/>
        <v/>
      </c>
    </row>
    <row r="2309" spans="10:12" ht="16.5" customHeight="1" x14ac:dyDescent="0.25">
      <c r="J2309" s="236" t="str">
        <f t="shared" si="108"/>
        <v/>
      </c>
      <c r="K2309" s="35" t="str">
        <f t="shared" si="109"/>
        <v/>
      </c>
      <c r="L2309" s="35" t="str">
        <f t="shared" si="110"/>
        <v/>
      </c>
    </row>
    <row r="2310" spans="10:12" ht="16.5" customHeight="1" x14ac:dyDescent="0.25">
      <c r="J2310" s="236">
        <f t="shared" si="108"/>
        <v>43339</v>
      </c>
      <c r="K2310" s="35" t="str">
        <f t="shared" si="109"/>
        <v>г. Сосновый Бор, ул. Солнечная, д. 39</v>
      </c>
      <c r="L2310" s="35">
        <f t="shared" si="110"/>
        <v>24725</v>
      </c>
    </row>
    <row r="2311" spans="10:12" ht="16.5" customHeight="1" x14ac:dyDescent="0.25">
      <c r="J2311" s="236" t="str">
        <f t="shared" si="108"/>
        <v/>
      </c>
      <c r="K2311" s="35" t="str">
        <f t="shared" si="109"/>
        <v/>
      </c>
      <c r="L2311" s="35" t="str">
        <f t="shared" si="110"/>
        <v/>
      </c>
    </row>
    <row r="2312" spans="10:12" ht="16.5" customHeight="1" x14ac:dyDescent="0.25">
      <c r="J2312" s="236" t="str">
        <f t="shared" si="108"/>
        <v/>
      </c>
      <c r="K2312" s="35" t="str">
        <f t="shared" si="109"/>
        <v/>
      </c>
      <c r="L2312" s="35" t="str">
        <f t="shared" si="110"/>
        <v/>
      </c>
    </row>
    <row r="2313" spans="10:12" ht="16.5" customHeight="1" x14ac:dyDescent="0.25">
      <c r="J2313" s="236" t="str">
        <f t="shared" si="108"/>
        <v/>
      </c>
      <c r="K2313" s="35" t="str">
        <f t="shared" si="109"/>
        <v/>
      </c>
      <c r="L2313" s="35" t="str">
        <f t="shared" si="110"/>
        <v/>
      </c>
    </row>
    <row r="2314" spans="10:12" ht="16.5" customHeight="1" x14ac:dyDescent="0.25">
      <c r="J2314" s="236" t="str">
        <f t="shared" si="108"/>
        <v/>
      </c>
      <c r="K2314" s="35" t="str">
        <f t="shared" si="109"/>
        <v/>
      </c>
      <c r="L2314" s="35" t="str">
        <f t="shared" si="110"/>
        <v/>
      </c>
    </row>
    <row r="2315" spans="10:12" ht="16.5" customHeight="1" x14ac:dyDescent="0.25">
      <c r="J2315" s="236" t="str">
        <f t="shared" si="108"/>
        <v/>
      </c>
      <c r="K2315" s="35" t="str">
        <f t="shared" si="109"/>
        <v/>
      </c>
      <c r="L2315" s="35" t="str">
        <f t="shared" si="110"/>
        <v/>
      </c>
    </row>
    <row r="2316" spans="10:12" ht="16.5" customHeight="1" x14ac:dyDescent="0.25">
      <c r="J2316" s="236" t="str">
        <f t="shared" si="108"/>
        <v/>
      </c>
      <c r="K2316" s="35" t="str">
        <f t="shared" si="109"/>
        <v/>
      </c>
      <c r="L2316" s="35" t="str">
        <f t="shared" si="110"/>
        <v/>
      </c>
    </row>
    <row r="2317" spans="10:12" ht="16.5" customHeight="1" x14ac:dyDescent="0.25">
      <c r="J2317" s="236">
        <f t="shared" si="108"/>
        <v>43339</v>
      </c>
      <c r="K2317" s="35" t="str">
        <f t="shared" si="109"/>
        <v>г. Сосновый Бор, ул. Солнечная, д. 45</v>
      </c>
      <c r="L2317" s="35">
        <f t="shared" si="110"/>
        <v>24718</v>
      </c>
    </row>
    <row r="2318" spans="10:12" ht="16.5" customHeight="1" x14ac:dyDescent="0.25">
      <c r="J2318" s="236" t="str">
        <f t="shared" si="108"/>
        <v/>
      </c>
      <c r="K2318" s="35" t="str">
        <f t="shared" si="109"/>
        <v/>
      </c>
      <c r="L2318" s="35" t="str">
        <f t="shared" si="110"/>
        <v/>
      </c>
    </row>
    <row r="2319" spans="10:12" ht="16.5" customHeight="1" x14ac:dyDescent="0.25">
      <c r="J2319" s="236" t="str">
        <f t="shared" si="108"/>
        <v/>
      </c>
      <c r="K2319" s="35" t="str">
        <f t="shared" si="109"/>
        <v/>
      </c>
      <c r="L2319" s="35" t="str">
        <f t="shared" si="110"/>
        <v/>
      </c>
    </row>
    <row r="2320" spans="10:12" ht="16.5" customHeight="1" x14ac:dyDescent="0.25">
      <c r="J2320" s="236" t="str">
        <f t="shared" si="108"/>
        <v/>
      </c>
      <c r="K2320" s="35" t="str">
        <f t="shared" si="109"/>
        <v/>
      </c>
      <c r="L2320" s="35" t="str">
        <f t="shared" si="110"/>
        <v/>
      </c>
    </row>
    <row r="2321" spans="10:12" ht="16.5" customHeight="1" x14ac:dyDescent="0.25">
      <c r="J2321" s="236" t="str">
        <f t="shared" si="108"/>
        <v/>
      </c>
      <c r="K2321" s="35" t="str">
        <f t="shared" si="109"/>
        <v/>
      </c>
      <c r="L2321" s="35" t="str">
        <f t="shared" si="110"/>
        <v/>
      </c>
    </row>
    <row r="2322" spans="10:12" ht="16.5" customHeight="1" x14ac:dyDescent="0.25">
      <c r="J2322" s="236" t="str">
        <f t="shared" si="108"/>
        <v/>
      </c>
      <c r="K2322" s="35" t="str">
        <f t="shared" si="109"/>
        <v/>
      </c>
      <c r="L2322" s="35" t="str">
        <f t="shared" si="110"/>
        <v/>
      </c>
    </row>
    <row r="2323" spans="10:12" ht="16.5" customHeight="1" x14ac:dyDescent="0.25">
      <c r="J2323" s="236" t="str">
        <f t="shared" si="108"/>
        <v/>
      </c>
      <c r="K2323" s="35" t="str">
        <f t="shared" si="109"/>
        <v/>
      </c>
      <c r="L2323" s="35" t="str">
        <f t="shared" si="110"/>
        <v/>
      </c>
    </row>
    <row r="2324" spans="10:12" ht="16.5" customHeight="1" x14ac:dyDescent="0.25">
      <c r="J2324" s="236">
        <f t="shared" si="108"/>
        <v>43339</v>
      </c>
      <c r="K2324" s="35" t="str">
        <f t="shared" si="109"/>
        <v>г. Сосновый Бор, ул. Солнечная, д. 45</v>
      </c>
      <c r="L2324" s="35">
        <f t="shared" si="110"/>
        <v>24719</v>
      </c>
    </row>
    <row r="2325" spans="10:12" ht="16.5" customHeight="1" x14ac:dyDescent="0.25">
      <c r="J2325" s="236" t="str">
        <f t="shared" si="108"/>
        <v/>
      </c>
      <c r="K2325" s="35" t="str">
        <f t="shared" si="109"/>
        <v/>
      </c>
      <c r="L2325" s="35" t="str">
        <f t="shared" si="110"/>
        <v/>
      </c>
    </row>
    <row r="2326" spans="10:12" ht="16.5" customHeight="1" x14ac:dyDescent="0.25">
      <c r="J2326" s="236" t="str">
        <f t="shared" si="108"/>
        <v/>
      </c>
      <c r="K2326" s="35" t="str">
        <f t="shared" si="109"/>
        <v/>
      </c>
      <c r="L2326" s="35" t="str">
        <f t="shared" si="110"/>
        <v/>
      </c>
    </row>
    <row r="2327" spans="10:12" ht="16.5" customHeight="1" x14ac:dyDescent="0.25">
      <c r="J2327" s="236" t="str">
        <f t="shared" si="108"/>
        <v/>
      </c>
      <c r="K2327" s="35" t="str">
        <f t="shared" si="109"/>
        <v/>
      </c>
      <c r="L2327" s="35" t="str">
        <f t="shared" si="110"/>
        <v/>
      </c>
    </row>
    <row r="2328" spans="10:12" ht="16.5" customHeight="1" x14ac:dyDescent="0.25">
      <c r="J2328" s="236" t="str">
        <f t="shared" si="108"/>
        <v/>
      </c>
      <c r="K2328" s="35" t="str">
        <f t="shared" si="109"/>
        <v/>
      </c>
      <c r="L2328" s="35" t="str">
        <f t="shared" si="110"/>
        <v/>
      </c>
    </row>
    <row r="2329" spans="10:12" ht="16.5" customHeight="1" x14ac:dyDescent="0.25">
      <c r="J2329" s="236" t="str">
        <f t="shared" si="108"/>
        <v/>
      </c>
      <c r="K2329" s="35" t="str">
        <f t="shared" si="109"/>
        <v/>
      </c>
      <c r="L2329" s="35" t="str">
        <f t="shared" si="110"/>
        <v/>
      </c>
    </row>
    <row r="2330" spans="10:12" ht="16.5" customHeight="1" x14ac:dyDescent="0.25">
      <c r="J2330" s="236" t="str">
        <f t="shared" si="108"/>
        <v/>
      </c>
      <c r="K2330" s="35" t="str">
        <f t="shared" si="109"/>
        <v/>
      </c>
      <c r="L2330" s="35" t="str">
        <f t="shared" si="110"/>
        <v/>
      </c>
    </row>
    <row r="2331" spans="10:12" ht="16.5" customHeight="1" x14ac:dyDescent="0.25">
      <c r="J2331" s="236">
        <f t="shared" si="108"/>
        <v>43339</v>
      </c>
      <c r="K2331" s="35" t="str">
        <f t="shared" si="109"/>
        <v>г. Сосновый Бор, ул. Солнечная, д. 45</v>
      </c>
      <c r="L2331" s="35">
        <f t="shared" si="110"/>
        <v>24720</v>
      </c>
    </row>
    <row r="2332" spans="10:12" ht="16.5" customHeight="1" x14ac:dyDescent="0.25">
      <c r="J2332" s="236" t="str">
        <f t="shared" si="108"/>
        <v/>
      </c>
      <c r="K2332" s="35" t="str">
        <f t="shared" si="109"/>
        <v/>
      </c>
      <c r="L2332" s="35" t="str">
        <f t="shared" si="110"/>
        <v/>
      </c>
    </row>
    <row r="2333" spans="10:12" ht="16.5" customHeight="1" x14ac:dyDescent="0.25">
      <c r="J2333" s="236" t="str">
        <f t="shared" si="108"/>
        <v/>
      </c>
      <c r="K2333" s="35" t="str">
        <f t="shared" si="109"/>
        <v/>
      </c>
      <c r="L2333" s="35" t="str">
        <f t="shared" si="110"/>
        <v/>
      </c>
    </row>
    <row r="2334" spans="10:12" ht="16.5" customHeight="1" x14ac:dyDescent="0.25">
      <c r="J2334" s="236" t="str">
        <f t="shared" si="108"/>
        <v/>
      </c>
      <c r="K2334" s="35" t="str">
        <f t="shared" si="109"/>
        <v/>
      </c>
      <c r="L2334" s="35" t="str">
        <f t="shared" si="110"/>
        <v/>
      </c>
    </row>
    <row r="2335" spans="10:12" ht="16.5" customHeight="1" x14ac:dyDescent="0.25">
      <c r="J2335" s="236" t="str">
        <f t="shared" si="108"/>
        <v/>
      </c>
      <c r="K2335" s="35" t="str">
        <f t="shared" si="109"/>
        <v/>
      </c>
      <c r="L2335" s="35" t="str">
        <f t="shared" si="110"/>
        <v/>
      </c>
    </row>
    <row r="2336" spans="10:12" ht="16.5" customHeight="1" x14ac:dyDescent="0.25">
      <c r="J2336" s="236" t="str">
        <f t="shared" si="108"/>
        <v/>
      </c>
      <c r="K2336" s="35" t="str">
        <f t="shared" si="109"/>
        <v/>
      </c>
      <c r="L2336" s="35" t="str">
        <f t="shared" si="110"/>
        <v/>
      </c>
    </row>
    <row r="2337" spans="10:12" ht="16.5" customHeight="1" x14ac:dyDescent="0.25">
      <c r="J2337" s="236" t="str">
        <f t="shared" si="108"/>
        <v/>
      </c>
      <c r="K2337" s="35" t="str">
        <f t="shared" si="109"/>
        <v/>
      </c>
      <c r="L2337" s="35" t="str">
        <f t="shared" si="110"/>
        <v/>
      </c>
    </row>
    <row r="2338" spans="10:12" ht="16.5" customHeight="1" x14ac:dyDescent="0.25">
      <c r="J2338" s="236">
        <f t="shared" si="108"/>
        <v>43339</v>
      </c>
      <c r="K2338" s="35" t="str">
        <f t="shared" si="109"/>
        <v>г. Сосновый Бор, ул. Солнечная, д. 45</v>
      </c>
      <c r="L2338" s="35">
        <f t="shared" si="110"/>
        <v>24721</v>
      </c>
    </row>
    <row r="2339" spans="10:12" ht="16.5" customHeight="1" x14ac:dyDescent="0.25">
      <c r="J2339" s="236" t="str">
        <f t="shared" si="108"/>
        <v/>
      </c>
      <c r="K2339" s="35" t="str">
        <f t="shared" si="109"/>
        <v/>
      </c>
      <c r="L2339" s="35" t="str">
        <f t="shared" si="110"/>
        <v/>
      </c>
    </row>
    <row r="2340" spans="10:12" ht="16.5" customHeight="1" x14ac:dyDescent="0.25">
      <c r="J2340" s="236" t="str">
        <f t="shared" si="108"/>
        <v/>
      </c>
      <c r="K2340" s="35" t="str">
        <f t="shared" si="109"/>
        <v/>
      </c>
      <c r="L2340" s="35" t="str">
        <f t="shared" si="110"/>
        <v/>
      </c>
    </row>
    <row r="2341" spans="10:12" ht="16.5" customHeight="1" x14ac:dyDescent="0.25">
      <c r="J2341" s="236" t="str">
        <f t="shared" si="108"/>
        <v/>
      </c>
      <c r="K2341" s="35" t="str">
        <f t="shared" si="109"/>
        <v/>
      </c>
      <c r="L2341" s="35" t="str">
        <f t="shared" si="110"/>
        <v/>
      </c>
    </row>
    <row r="2342" spans="10:12" ht="16.5" customHeight="1" x14ac:dyDescent="0.25">
      <c r="J2342" s="236" t="str">
        <f t="shared" si="108"/>
        <v/>
      </c>
      <c r="K2342" s="35" t="str">
        <f t="shared" si="109"/>
        <v/>
      </c>
      <c r="L2342" s="35" t="str">
        <f t="shared" si="110"/>
        <v/>
      </c>
    </row>
    <row r="2343" spans="10:12" ht="16.5" customHeight="1" x14ac:dyDescent="0.25">
      <c r="J2343" s="236" t="str">
        <f t="shared" si="108"/>
        <v/>
      </c>
      <c r="K2343" s="35" t="str">
        <f t="shared" si="109"/>
        <v/>
      </c>
      <c r="L2343" s="35" t="str">
        <f t="shared" si="110"/>
        <v/>
      </c>
    </row>
    <row r="2344" spans="10:12" ht="16.5" customHeight="1" x14ac:dyDescent="0.25">
      <c r="J2344" s="236" t="str">
        <f t="shared" si="108"/>
        <v/>
      </c>
      <c r="K2344" s="35" t="str">
        <f t="shared" si="109"/>
        <v/>
      </c>
      <c r="L2344" s="35" t="str">
        <f t="shared" si="110"/>
        <v/>
      </c>
    </row>
    <row r="2345" spans="10:12" ht="16.5" customHeight="1" x14ac:dyDescent="0.25">
      <c r="J2345" s="236">
        <f t="shared" si="108"/>
        <v>43332</v>
      </c>
      <c r="K2345" s="35" t="str">
        <f t="shared" si="109"/>
        <v>г. Сосновый Бор, ул. Солнечная, д. 49</v>
      </c>
      <c r="L2345" s="35">
        <f t="shared" si="110"/>
        <v>7644</v>
      </c>
    </row>
    <row r="2346" spans="10:12" ht="16.5" customHeight="1" x14ac:dyDescent="0.25">
      <c r="J2346" s="236" t="str">
        <f t="shared" si="108"/>
        <v/>
      </c>
      <c r="K2346" s="35" t="str">
        <f t="shared" si="109"/>
        <v/>
      </c>
      <c r="L2346" s="35" t="str">
        <f t="shared" si="110"/>
        <v/>
      </c>
    </row>
    <row r="2347" spans="10:12" ht="16.5" customHeight="1" x14ac:dyDescent="0.25">
      <c r="J2347" s="236" t="str">
        <f t="shared" si="108"/>
        <v/>
      </c>
      <c r="K2347" s="35" t="str">
        <f t="shared" si="109"/>
        <v/>
      </c>
      <c r="L2347" s="35" t="str">
        <f t="shared" si="110"/>
        <v/>
      </c>
    </row>
    <row r="2348" spans="10:12" ht="16.5" customHeight="1" x14ac:dyDescent="0.25">
      <c r="J2348" s="236" t="str">
        <f t="shared" si="108"/>
        <v/>
      </c>
      <c r="K2348" s="35" t="str">
        <f t="shared" si="109"/>
        <v/>
      </c>
      <c r="L2348" s="35" t="str">
        <f t="shared" si="110"/>
        <v/>
      </c>
    </row>
    <row r="2349" spans="10:12" ht="16.5" customHeight="1" x14ac:dyDescent="0.25">
      <c r="J2349" s="236" t="str">
        <f t="shared" si="108"/>
        <v/>
      </c>
      <c r="K2349" s="35" t="str">
        <f t="shared" si="109"/>
        <v/>
      </c>
      <c r="L2349" s="35" t="str">
        <f t="shared" si="110"/>
        <v/>
      </c>
    </row>
    <row r="2350" spans="10:12" ht="16.5" customHeight="1" x14ac:dyDescent="0.25">
      <c r="J2350" s="236" t="str">
        <f t="shared" si="108"/>
        <v/>
      </c>
      <c r="K2350" s="35" t="str">
        <f t="shared" si="109"/>
        <v/>
      </c>
      <c r="L2350" s="35" t="str">
        <f t="shared" si="110"/>
        <v/>
      </c>
    </row>
    <row r="2351" spans="10:12" ht="16.5" customHeight="1" x14ac:dyDescent="0.25">
      <c r="J2351" s="236" t="str">
        <f t="shared" si="108"/>
        <v/>
      </c>
      <c r="K2351" s="35" t="str">
        <f t="shared" si="109"/>
        <v/>
      </c>
      <c r="L2351" s="35" t="str">
        <f t="shared" si="110"/>
        <v/>
      </c>
    </row>
    <row r="2352" spans="10:12" ht="16.5" customHeight="1" x14ac:dyDescent="0.25">
      <c r="J2352" s="236">
        <f t="shared" si="108"/>
        <v>43373</v>
      </c>
      <c r="K2352" s="35" t="str">
        <f t="shared" si="109"/>
        <v>г. Сосновый Бор, ул. Солнечная, д. 49</v>
      </c>
      <c r="L2352" s="35">
        <f t="shared" si="110"/>
        <v>7643</v>
      </c>
    </row>
    <row r="2353" spans="10:12" ht="16.5" customHeight="1" x14ac:dyDescent="0.25">
      <c r="J2353" s="236" t="str">
        <f t="shared" si="108"/>
        <v/>
      </c>
      <c r="K2353" s="35" t="str">
        <f t="shared" si="109"/>
        <v/>
      </c>
      <c r="L2353" s="35" t="str">
        <f t="shared" si="110"/>
        <v/>
      </c>
    </row>
    <row r="2354" spans="10:12" ht="16.5" customHeight="1" x14ac:dyDescent="0.25">
      <c r="J2354" s="236" t="str">
        <f t="shared" si="108"/>
        <v/>
      </c>
      <c r="K2354" s="35" t="str">
        <f t="shared" si="109"/>
        <v/>
      </c>
      <c r="L2354" s="35" t="str">
        <f t="shared" si="110"/>
        <v/>
      </c>
    </row>
    <row r="2355" spans="10:12" ht="16.5" customHeight="1" x14ac:dyDescent="0.25">
      <c r="J2355" s="236" t="str">
        <f t="shared" si="108"/>
        <v/>
      </c>
      <c r="K2355" s="35" t="str">
        <f t="shared" si="109"/>
        <v/>
      </c>
      <c r="L2355" s="35" t="str">
        <f t="shared" si="110"/>
        <v/>
      </c>
    </row>
    <row r="2356" spans="10:12" ht="16.5" customHeight="1" x14ac:dyDescent="0.25">
      <c r="J2356" s="236" t="str">
        <f t="shared" si="108"/>
        <v/>
      </c>
      <c r="K2356" s="35" t="str">
        <f t="shared" si="109"/>
        <v/>
      </c>
      <c r="L2356" s="35" t="str">
        <f t="shared" si="110"/>
        <v/>
      </c>
    </row>
    <row r="2357" spans="10:12" ht="16.5" customHeight="1" x14ac:dyDescent="0.25">
      <c r="J2357" s="236" t="str">
        <f t="shared" si="108"/>
        <v/>
      </c>
      <c r="K2357" s="35" t="str">
        <f t="shared" si="109"/>
        <v/>
      </c>
      <c r="L2357" s="35" t="str">
        <f t="shared" si="110"/>
        <v/>
      </c>
    </row>
    <row r="2358" spans="10:12" ht="16.5" customHeight="1" x14ac:dyDescent="0.25">
      <c r="J2358" s="236" t="str">
        <f t="shared" si="108"/>
        <v/>
      </c>
      <c r="K2358" s="35" t="str">
        <f t="shared" si="109"/>
        <v/>
      </c>
      <c r="L2358" s="35" t="str">
        <f t="shared" si="110"/>
        <v/>
      </c>
    </row>
    <row r="2359" spans="10:12" ht="16.5" customHeight="1" x14ac:dyDescent="0.25">
      <c r="J2359" s="236">
        <f t="shared" si="108"/>
        <v>43339</v>
      </c>
      <c r="K2359" s="35" t="str">
        <f t="shared" si="109"/>
        <v>г. Сосновый Бор, ул. Солнечная, д. 5</v>
      </c>
      <c r="L2359" s="35">
        <f t="shared" si="110"/>
        <v>31481</v>
      </c>
    </row>
    <row r="2360" spans="10:12" ht="16.5" customHeight="1" x14ac:dyDescent="0.25">
      <c r="J2360" s="236" t="str">
        <f t="shared" si="108"/>
        <v/>
      </c>
      <c r="K2360" s="35" t="str">
        <f t="shared" si="109"/>
        <v/>
      </c>
      <c r="L2360" s="35" t="str">
        <f t="shared" si="110"/>
        <v/>
      </c>
    </row>
    <row r="2361" spans="10:12" ht="16.5" customHeight="1" x14ac:dyDescent="0.25">
      <c r="J2361" s="236" t="str">
        <f t="shared" si="108"/>
        <v/>
      </c>
      <c r="K2361" s="35" t="str">
        <f t="shared" si="109"/>
        <v/>
      </c>
      <c r="L2361" s="35" t="str">
        <f t="shared" si="110"/>
        <v/>
      </c>
    </row>
    <row r="2362" spans="10:12" ht="16.5" customHeight="1" x14ac:dyDescent="0.25">
      <c r="J2362" s="236" t="str">
        <f t="shared" si="108"/>
        <v/>
      </c>
      <c r="K2362" s="35" t="str">
        <f t="shared" si="109"/>
        <v/>
      </c>
      <c r="L2362" s="35" t="str">
        <f t="shared" si="110"/>
        <v/>
      </c>
    </row>
    <row r="2363" spans="10:12" ht="16.5" customHeight="1" x14ac:dyDescent="0.25">
      <c r="J2363" s="236" t="str">
        <f t="shared" si="108"/>
        <v/>
      </c>
      <c r="K2363" s="35" t="str">
        <f t="shared" si="109"/>
        <v/>
      </c>
      <c r="L2363" s="35" t="str">
        <f t="shared" si="110"/>
        <v/>
      </c>
    </row>
    <row r="2364" spans="10:12" ht="16.5" customHeight="1" x14ac:dyDescent="0.25">
      <c r="J2364" s="236" t="str">
        <f t="shared" si="108"/>
        <v/>
      </c>
      <c r="K2364" s="35" t="str">
        <f t="shared" si="109"/>
        <v/>
      </c>
      <c r="L2364" s="35" t="str">
        <f t="shared" si="110"/>
        <v/>
      </c>
    </row>
    <row r="2365" spans="10:12" ht="16.5" customHeight="1" x14ac:dyDescent="0.25">
      <c r="J2365" s="236" t="str">
        <f t="shared" si="108"/>
        <v/>
      </c>
      <c r="K2365" s="35" t="str">
        <f t="shared" si="109"/>
        <v/>
      </c>
      <c r="L2365" s="35" t="str">
        <f t="shared" si="110"/>
        <v/>
      </c>
    </row>
    <row r="2366" spans="10:12" ht="16.5" customHeight="1" x14ac:dyDescent="0.25">
      <c r="J2366" s="236">
        <f t="shared" si="108"/>
        <v>43333</v>
      </c>
      <c r="K2366" s="35" t="str">
        <f t="shared" si="109"/>
        <v>г. Тосно, ул. Ленина, д. 19</v>
      </c>
      <c r="L2366" s="35">
        <f t="shared" si="110"/>
        <v>28961</v>
      </c>
    </row>
    <row r="2367" spans="10:12" ht="16.5" customHeight="1" x14ac:dyDescent="0.25">
      <c r="J2367" s="236" t="str">
        <f t="shared" si="108"/>
        <v/>
      </c>
      <c r="K2367" s="35" t="str">
        <f t="shared" si="109"/>
        <v/>
      </c>
      <c r="L2367" s="35" t="str">
        <f t="shared" si="110"/>
        <v/>
      </c>
    </row>
    <row r="2368" spans="10:12" ht="16.5" customHeight="1" x14ac:dyDescent="0.25">
      <c r="J2368" s="236" t="str">
        <f t="shared" si="108"/>
        <v/>
      </c>
      <c r="K2368" s="35" t="str">
        <f t="shared" si="109"/>
        <v/>
      </c>
      <c r="L2368" s="35" t="str">
        <f t="shared" si="110"/>
        <v/>
      </c>
    </row>
    <row r="2369" spans="10:12" ht="16.5" customHeight="1" x14ac:dyDescent="0.25">
      <c r="J2369" s="236" t="str">
        <f t="shared" si="108"/>
        <v/>
      </c>
      <c r="K2369" s="35" t="str">
        <f t="shared" si="109"/>
        <v/>
      </c>
      <c r="L2369" s="35" t="str">
        <f t="shared" si="110"/>
        <v/>
      </c>
    </row>
    <row r="2370" spans="10:12" ht="16.5" customHeight="1" x14ac:dyDescent="0.25">
      <c r="J2370" s="236" t="str">
        <f t="shared" ref="J2370:J2433" si="111">IF(MOD(ROW(),7),"",INDEX(D:D,ROW(2371:2764)/7))</f>
        <v/>
      </c>
      <c r="K2370" s="35" t="str">
        <f t="shared" ref="K2370:K2433" si="112">IF(MOD(ROW(),7),"",INDEX(E:E,ROW(2371:2764)/7))</f>
        <v/>
      </c>
      <c r="L2370" s="35" t="str">
        <f t="shared" ref="L2370:L2433" si="113">IF(MOD(ROW(),7),"",INDEX(F:F,ROW(2371:2764)/7))</f>
        <v/>
      </c>
    </row>
    <row r="2371" spans="10:12" ht="16.5" customHeight="1" x14ac:dyDescent="0.25">
      <c r="J2371" s="236" t="str">
        <f t="shared" si="111"/>
        <v/>
      </c>
      <c r="K2371" s="35" t="str">
        <f t="shared" si="112"/>
        <v/>
      </c>
      <c r="L2371" s="35" t="str">
        <f t="shared" si="113"/>
        <v/>
      </c>
    </row>
    <row r="2372" spans="10:12" ht="16.5" customHeight="1" x14ac:dyDescent="0.25">
      <c r="J2372" s="236" t="str">
        <f t="shared" si="111"/>
        <v/>
      </c>
      <c r="K2372" s="35" t="str">
        <f t="shared" si="112"/>
        <v/>
      </c>
      <c r="L2372" s="35" t="str">
        <f t="shared" si="113"/>
        <v/>
      </c>
    </row>
    <row r="2373" spans="10:12" ht="16.5" customHeight="1" x14ac:dyDescent="0.25">
      <c r="J2373" s="236">
        <f t="shared" si="111"/>
        <v>43333</v>
      </c>
      <c r="K2373" s="35" t="str">
        <f t="shared" si="112"/>
        <v>г. Тосно, ул. Ленина, д. 19</v>
      </c>
      <c r="L2373" s="35">
        <f t="shared" si="113"/>
        <v>28962</v>
      </c>
    </row>
    <row r="2374" spans="10:12" ht="16.5" customHeight="1" x14ac:dyDescent="0.25">
      <c r="J2374" s="236" t="str">
        <f t="shared" si="111"/>
        <v/>
      </c>
      <c r="K2374" s="35" t="str">
        <f t="shared" si="112"/>
        <v/>
      </c>
      <c r="L2374" s="35" t="str">
        <f t="shared" si="113"/>
        <v/>
      </c>
    </row>
    <row r="2375" spans="10:12" ht="16.5" customHeight="1" x14ac:dyDescent="0.25">
      <c r="J2375" s="236" t="str">
        <f t="shared" si="111"/>
        <v/>
      </c>
      <c r="K2375" s="35" t="str">
        <f t="shared" si="112"/>
        <v/>
      </c>
      <c r="L2375" s="35" t="str">
        <f t="shared" si="113"/>
        <v/>
      </c>
    </row>
    <row r="2376" spans="10:12" ht="16.5" customHeight="1" x14ac:dyDescent="0.25">
      <c r="J2376" s="236" t="str">
        <f t="shared" si="111"/>
        <v/>
      </c>
      <c r="K2376" s="35" t="str">
        <f t="shared" si="112"/>
        <v/>
      </c>
      <c r="L2376" s="35" t="str">
        <f t="shared" si="113"/>
        <v/>
      </c>
    </row>
    <row r="2377" spans="10:12" ht="16.5" customHeight="1" x14ac:dyDescent="0.25">
      <c r="J2377" s="236" t="str">
        <f t="shared" si="111"/>
        <v/>
      </c>
      <c r="K2377" s="35" t="str">
        <f t="shared" si="112"/>
        <v/>
      </c>
      <c r="L2377" s="35" t="str">
        <f t="shared" si="113"/>
        <v/>
      </c>
    </row>
    <row r="2378" spans="10:12" ht="16.5" customHeight="1" x14ac:dyDescent="0.25">
      <c r="J2378" s="236" t="str">
        <f t="shared" si="111"/>
        <v/>
      </c>
      <c r="K2378" s="35" t="str">
        <f t="shared" si="112"/>
        <v/>
      </c>
      <c r="L2378" s="35" t="str">
        <f t="shared" si="113"/>
        <v/>
      </c>
    </row>
    <row r="2379" spans="10:12" ht="16.5" customHeight="1" x14ac:dyDescent="0.25">
      <c r="J2379" s="236" t="str">
        <f t="shared" si="111"/>
        <v/>
      </c>
      <c r="K2379" s="35" t="str">
        <f t="shared" si="112"/>
        <v/>
      </c>
      <c r="L2379" s="35" t="str">
        <f t="shared" si="113"/>
        <v/>
      </c>
    </row>
    <row r="2380" spans="10:12" ht="16.5" customHeight="1" x14ac:dyDescent="0.25">
      <c r="J2380" s="236">
        <f t="shared" si="111"/>
        <v>43339</v>
      </c>
      <c r="K2380" s="35" t="str">
        <f t="shared" si="112"/>
        <v>Г. Тосно, ул. Станиславского, д. 2</v>
      </c>
      <c r="L2380" s="35">
        <f t="shared" si="113"/>
        <v>28786</v>
      </c>
    </row>
    <row r="2381" spans="10:12" ht="16.5" customHeight="1" x14ac:dyDescent="0.25">
      <c r="J2381" s="236" t="str">
        <f t="shared" si="111"/>
        <v/>
      </c>
      <c r="K2381" s="35" t="str">
        <f t="shared" si="112"/>
        <v/>
      </c>
      <c r="L2381" s="35" t="str">
        <f t="shared" si="113"/>
        <v/>
      </c>
    </row>
    <row r="2382" spans="10:12" ht="16.5" customHeight="1" x14ac:dyDescent="0.25">
      <c r="J2382" s="236" t="str">
        <f t="shared" si="111"/>
        <v/>
      </c>
      <c r="K2382" s="35" t="str">
        <f t="shared" si="112"/>
        <v/>
      </c>
      <c r="L2382" s="35" t="str">
        <f t="shared" si="113"/>
        <v/>
      </c>
    </row>
    <row r="2383" spans="10:12" ht="16.5" customHeight="1" x14ac:dyDescent="0.25">
      <c r="J2383" s="236" t="str">
        <f t="shared" si="111"/>
        <v/>
      </c>
      <c r="K2383" s="35" t="str">
        <f t="shared" si="112"/>
        <v/>
      </c>
      <c r="L2383" s="35" t="str">
        <f t="shared" si="113"/>
        <v/>
      </c>
    </row>
    <row r="2384" spans="10:12" ht="16.5" customHeight="1" x14ac:dyDescent="0.25">
      <c r="J2384" s="236" t="str">
        <f t="shared" si="111"/>
        <v/>
      </c>
      <c r="K2384" s="35" t="str">
        <f t="shared" si="112"/>
        <v/>
      </c>
      <c r="L2384" s="35" t="str">
        <f t="shared" si="113"/>
        <v/>
      </c>
    </row>
    <row r="2385" spans="10:12" ht="16.5" customHeight="1" x14ac:dyDescent="0.25">
      <c r="J2385" s="236" t="str">
        <f t="shared" si="111"/>
        <v/>
      </c>
      <c r="K2385" s="35" t="str">
        <f t="shared" si="112"/>
        <v/>
      </c>
      <c r="L2385" s="35" t="str">
        <f t="shared" si="113"/>
        <v/>
      </c>
    </row>
    <row r="2386" spans="10:12" ht="16.5" customHeight="1" x14ac:dyDescent="0.25">
      <c r="J2386" s="236" t="str">
        <f t="shared" si="111"/>
        <v/>
      </c>
      <c r="K2386" s="35" t="str">
        <f t="shared" si="112"/>
        <v/>
      </c>
      <c r="L2386" s="35" t="str">
        <f t="shared" si="113"/>
        <v/>
      </c>
    </row>
    <row r="2387" spans="10:12" ht="16.5" customHeight="1" x14ac:dyDescent="0.25">
      <c r="J2387" s="236">
        <f t="shared" si="111"/>
        <v>43339</v>
      </c>
      <c r="K2387" s="35" t="str">
        <f t="shared" si="112"/>
        <v>Г. Тосно, ул. Станиславского, д. 2</v>
      </c>
      <c r="L2387" s="35">
        <f t="shared" si="113"/>
        <v>28787</v>
      </c>
    </row>
    <row r="2388" spans="10:12" ht="16.5" customHeight="1" x14ac:dyDescent="0.25">
      <c r="J2388" s="236" t="str">
        <f t="shared" si="111"/>
        <v/>
      </c>
      <c r="K2388" s="35" t="str">
        <f t="shared" si="112"/>
        <v/>
      </c>
      <c r="L2388" s="35" t="str">
        <f t="shared" si="113"/>
        <v/>
      </c>
    </row>
    <row r="2389" spans="10:12" ht="16.5" customHeight="1" x14ac:dyDescent="0.25">
      <c r="J2389" s="236" t="str">
        <f t="shared" si="111"/>
        <v/>
      </c>
      <c r="K2389" s="35" t="str">
        <f t="shared" si="112"/>
        <v/>
      </c>
      <c r="L2389" s="35" t="str">
        <f t="shared" si="113"/>
        <v/>
      </c>
    </row>
    <row r="2390" spans="10:12" ht="16.5" customHeight="1" x14ac:dyDescent="0.25">
      <c r="J2390" s="236" t="str">
        <f t="shared" si="111"/>
        <v/>
      </c>
      <c r="K2390" s="35" t="str">
        <f t="shared" si="112"/>
        <v/>
      </c>
      <c r="L2390" s="35" t="str">
        <f t="shared" si="113"/>
        <v/>
      </c>
    </row>
    <row r="2391" spans="10:12" ht="16.5" customHeight="1" x14ac:dyDescent="0.25">
      <c r="J2391" s="236" t="str">
        <f t="shared" si="111"/>
        <v/>
      </c>
      <c r="K2391" s="35" t="str">
        <f t="shared" si="112"/>
        <v/>
      </c>
      <c r="L2391" s="35" t="str">
        <f t="shared" si="113"/>
        <v/>
      </c>
    </row>
    <row r="2392" spans="10:12" ht="16.5" customHeight="1" x14ac:dyDescent="0.25">
      <c r="J2392" s="236" t="str">
        <f t="shared" si="111"/>
        <v/>
      </c>
      <c r="K2392" s="35" t="str">
        <f t="shared" si="112"/>
        <v/>
      </c>
      <c r="L2392" s="35" t="str">
        <f t="shared" si="113"/>
        <v/>
      </c>
    </row>
    <row r="2393" spans="10:12" ht="16.5" customHeight="1" x14ac:dyDescent="0.25">
      <c r="J2393" s="236" t="str">
        <f t="shared" si="111"/>
        <v/>
      </c>
      <c r="K2393" s="35" t="str">
        <f t="shared" si="112"/>
        <v/>
      </c>
      <c r="L2393" s="35" t="str">
        <f t="shared" si="113"/>
        <v/>
      </c>
    </row>
    <row r="2394" spans="10:12" ht="16.5" customHeight="1" x14ac:dyDescent="0.25">
      <c r="J2394" s="236">
        <f t="shared" si="111"/>
        <v>43339</v>
      </c>
      <c r="K2394" s="35" t="str">
        <f t="shared" si="112"/>
        <v>Г. Тосно, ул. Станиславского, д. 2</v>
      </c>
      <c r="L2394" s="35">
        <f t="shared" si="113"/>
        <v>28788</v>
      </c>
    </row>
    <row r="2395" spans="10:12" ht="16.5" customHeight="1" x14ac:dyDescent="0.25">
      <c r="J2395" s="236" t="str">
        <f t="shared" si="111"/>
        <v/>
      </c>
      <c r="K2395" s="35" t="str">
        <f t="shared" si="112"/>
        <v/>
      </c>
      <c r="L2395" s="35" t="str">
        <f t="shared" si="113"/>
        <v/>
      </c>
    </row>
    <row r="2396" spans="10:12" ht="16.5" customHeight="1" x14ac:dyDescent="0.25">
      <c r="J2396" s="236" t="str">
        <f t="shared" si="111"/>
        <v/>
      </c>
      <c r="K2396" s="35" t="str">
        <f t="shared" si="112"/>
        <v/>
      </c>
      <c r="L2396" s="35" t="str">
        <f t="shared" si="113"/>
        <v/>
      </c>
    </row>
    <row r="2397" spans="10:12" ht="16.5" customHeight="1" x14ac:dyDescent="0.25">
      <c r="J2397" s="236" t="str">
        <f t="shared" si="111"/>
        <v/>
      </c>
      <c r="K2397" s="35" t="str">
        <f t="shared" si="112"/>
        <v/>
      </c>
      <c r="L2397" s="35" t="str">
        <f t="shared" si="113"/>
        <v/>
      </c>
    </row>
    <row r="2398" spans="10:12" ht="16.5" customHeight="1" x14ac:dyDescent="0.25">
      <c r="J2398" s="236" t="str">
        <f t="shared" si="111"/>
        <v/>
      </c>
      <c r="K2398" s="35" t="str">
        <f t="shared" si="112"/>
        <v/>
      </c>
      <c r="L2398" s="35" t="str">
        <f t="shared" si="113"/>
        <v/>
      </c>
    </row>
    <row r="2399" spans="10:12" ht="16.5" customHeight="1" x14ac:dyDescent="0.25">
      <c r="J2399" s="236" t="str">
        <f t="shared" si="111"/>
        <v/>
      </c>
      <c r="K2399" s="35" t="str">
        <f t="shared" si="112"/>
        <v/>
      </c>
      <c r="L2399" s="35" t="str">
        <f t="shared" si="113"/>
        <v/>
      </c>
    </row>
    <row r="2400" spans="10:12" ht="16.5" customHeight="1" x14ac:dyDescent="0.25">
      <c r="J2400" s="236" t="str">
        <f t="shared" si="111"/>
        <v/>
      </c>
      <c r="K2400" s="35" t="str">
        <f t="shared" si="112"/>
        <v/>
      </c>
      <c r="L2400" s="35" t="str">
        <f t="shared" si="113"/>
        <v/>
      </c>
    </row>
    <row r="2401" spans="10:12" ht="16.5" customHeight="1" x14ac:dyDescent="0.25">
      <c r="J2401" s="236">
        <f t="shared" si="111"/>
        <v>43339</v>
      </c>
      <c r="K2401" s="35" t="str">
        <f t="shared" si="112"/>
        <v>Г. Тосно, ул. Станиславского, д. 2</v>
      </c>
      <c r="L2401" s="35">
        <f t="shared" si="113"/>
        <v>28789</v>
      </c>
    </row>
    <row r="2402" spans="10:12" ht="16.5" customHeight="1" x14ac:dyDescent="0.25">
      <c r="J2402" s="236" t="str">
        <f t="shared" si="111"/>
        <v/>
      </c>
      <c r="K2402" s="35" t="str">
        <f t="shared" si="112"/>
        <v/>
      </c>
      <c r="L2402" s="35" t="str">
        <f t="shared" si="113"/>
        <v/>
      </c>
    </row>
    <row r="2403" spans="10:12" ht="16.5" customHeight="1" x14ac:dyDescent="0.25">
      <c r="J2403" s="236" t="str">
        <f t="shared" si="111"/>
        <v/>
      </c>
      <c r="K2403" s="35" t="str">
        <f t="shared" si="112"/>
        <v/>
      </c>
      <c r="L2403" s="35" t="str">
        <f t="shared" si="113"/>
        <v/>
      </c>
    </row>
    <row r="2404" spans="10:12" ht="16.5" customHeight="1" x14ac:dyDescent="0.25">
      <c r="J2404" s="236" t="str">
        <f t="shared" si="111"/>
        <v/>
      </c>
      <c r="K2404" s="35" t="str">
        <f t="shared" si="112"/>
        <v/>
      </c>
      <c r="L2404" s="35" t="str">
        <f t="shared" si="113"/>
        <v/>
      </c>
    </row>
    <row r="2405" spans="10:12" ht="16.5" customHeight="1" x14ac:dyDescent="0.25">
      <c r="J2405" s="236" t="str">
        <f t="shared" si="111"/>
        <v/>
      </c>
      <c r="K2405" s="35" t="str">
        <f t="shared" si="112"/>
        <v/>
      </c>
      <c r="L2405" s="35" t="str">
        <f t="shared" si="113"/>
        <v/>
      </c>
    </row>
    <row r="2406" spans="10:12" ht="16.5" customHeight="1" x14ac:dyDescent="0.25">
      <c r="J2406" s="236" t="str">
        <f t="shared" si="111"/>
        <v/>
      </c>
      <c r="K2406" s="35" t="str">
        <f t="shared" si="112"/>
        <v/>
      </c>
      <c r="L2406" s="35" t="str">
        <f t="shared" si="113"/>
        <v/>
      </c>
    </row>
    <row r="2407" spans="10:12" ht="16.5" customHeight="1" x14ac:dyDescent="0.25">
      <c r="J2407" s="236" t="str">
        <f t="shared" si="111"/>
        <v/>
      </c>
      <c r="K2407" s="35" t="str">
        <f t="shared" si="112"/>
        <v/>
      </c>
      <c r="L2407" s="35" t="str">
        <f t="shared" si="113"/>
        <v/>
      </c>
    </row>
    <row r="2408" spans="10:12" ht="16.5" customHeight="1" x14ac:dyDescent="0.25">
      <c r="J2408" s="236">
        <f t="shared" si="111"/>
        <v>43339</v>
      </c>
      <c r="K2408" s="35" t="str">
        <f t="shared" si="112"/>
        <v>Г. Тосно, ул. Станиславского, д. 2</v>
      </c>
      <c r="L2408" s="35">
        <f t="shared" si="113"/>
        <v>28790</v>
      </c>
    </row>
    <row r="2409" spans="10:12" ht="16.5" customHeight="1" x14ac:dyDescent="0.25">
      <c r="J2409" s="236" t="str">
        <f t="shared" si="111"/>
        <v/>
      </c>
      <c r="K2409" s="35" t="str">
        <f t="shared" si="112"/>
        <v/>
      </c>
      <c r="L2409" s="35" t="str">
        <f t="shared" si="113"/>
        <v/>
      </c>
    </row>
    <row r="2410" spans="10:12" ht="16.5" customHeight="1" x14ac:dyDescent="0.25">
      <c r="J2410" s="236" t="str">
        <f t="shared" si="111"/>
        <v/>
      </c>
      <c r="K2410" s="35" t="str">
        <f t="shared" si="112"/>
        <v/>
      </c>
      <c r="L2410" s="35" t="str">
        <f t="shared" si="113"/>
        <v/>
      </c>
    </row>
    <row r="2411" spans="10:12" ht="16.5" customHeight="1" x14ac:dyDescent="0.25">
      <c r="J2411" s="236" t="str">
        <f t="shared" si="111"/>
        <v/>
      </c>
      <c r="K2411" s="35" t="str">
        <f t="shared" si="112"/>
        <v/>
      </c>
      <c r="L2411" s="35" t="str">
        <f t="shared" si="113"/>
        <v/>
      </c>
    </row>
    <row r="2412" spans="10:12" ht="16.5" customHeight="1" x14ac:dyDescent="0.25">
      <c r="J2412" s="236" t="str">
        <f t="shared" si="111"/>
        <v/>
      </c>
      <c r="K2412" s="35" t="str">
        <f t="shared" si="112"/>
        <v/>
      </c>
      <c r="L2412" s="35" t="str">
        <f t="shared" si="113"/>
        <v/>
      </c>
    </row>
    <row r="2413" spans="10:12" ht="16.5" customHeight="1" x14ac:dyDescent="0.25">
      <c r="J2413" s="236" t="str">
        <f t="shared" si="111"/>
        <v/>
      </c>
      <c r="K2413" s="35" t="str">
        <f t="shared" si="112"/>
        <v/>
      </c>
      <c r="L2413" s="35" t="str">
        <f t="shared" si="113"/>
        <v/>
      </c>
    </row>
    <row r="2414" spans="10:12" ht="16.5" customHeight="1" x14ac:dyDescent="0.25">
      <c r="J2414" s="236" t="str">
        <f t="shared" si="111"/>
        <v/>
      </c>
      <c r="K2414" s="35" t="str">
        <f t="shared" si="112"/>
        <v/>
      </c>
      <c r="L2414" s="35" t="str">
        <f t="shared" si="113"/>
        <v/>
      </c>
    </row>
    <row r="2415" spans="10:12" ht="16.5" customHeight="1" x14ac:dyDescent="0.25">
      <c r="J2415" s="236">
        <f t="shared" si="111"/>
        <v>43329</v>
      </c>
      <c r="K2415" s="35" t="str">
        <f t="shared" si="112"/>
        <v>г. Шлиссельбург, ул. Кирова, д. 4</v>
      </c>
      <c r="L2415" s="35" t="str">
        <f t="shared" si="113"/>
        <v>№ 021533</v>
      </c>
    </row>
    <row r="2416" spans="10:12" ht="16.5" customHeight="1" x14ac:dyDescent="0.25">
      <c r="J2416" s="236" t="str">
        <f t="shared" si="111"/>
        <v/>
      </c>
      <c r="K2416" s="35" t="str">
        <f t="shared" si="112"/>
        <v/>
      </c>
      <c r="L2416" s="35" t="str">
        <f t="shared" si="113"/>
        <v/>
      </c>
    </row>
    <row r="2417" spans="10:12" ht="16.5" customHeight="1" x14ac:dyDescent="0.25">
      <c r="J2417" s="236" t="str">
        <f t="shared" si="111"/>
        <v/>
      </c>
      <c r="K2417" s="35" t="str">
        <f t="shared" si="112"/>
        <v/>
      </c>
      <c r="L2417" s="35" t="str">
        <f t="shared" si="113"/>
        <v/>
      </c>
    </row>
    <row r="2418" spans="10:12" ht="16.5" customHeight="1" x14ac:dyDescent="0.25">
      <c r="J2418" s="236" t="str">
        <f t="shared" si="111"/>
        <v/>
      </c>
      <c r="K2418" s="35" t="str">
        <f t="shared" si="112"/>
        <v/>
      </c>
      <c r="L2418" s="35" t="str">
        <f t="shared" si="113"/>
        <v/>
      </c>
    </row>
    <row r="2419" spans="10:12" ht="16.5" customHeight="1" x14ac:dyDescent="0.25">
      <c r="J2419" s="236" t="str">
        <f t="shared" si="111"/>
        <v/>
      </c>
      <c r="K2419" s="35" t="str">
        <f t="shared" si="112"/>
        <v/>
      </c>
      <c r="L2419" s="35" t="str">
        <f t="shared" si="113"/>
        <v/>
      </c>
    </row>
    <row r="2420" spans="10:12" ht="16.5" customHeight="1" x14ac:dyDescent="0.25">
      <c r="J2420" s="236" t="str">
        <f t="shared" si="111"/>
        <v/>
      </c>
      <c r="K2420" s="35" t="str">
        <f t="shared" si="112"/>
        <v/>
      </c>
      <c r="L2420" s="35" t="str">
        <f t="shared" si="113"/>
        <v/>
      </c>
    </row>
    <row r="2421" spans="10:12" ht="16.5" customHeight="1" x14ac:dyDescent="0.25">
      <c r="J2421" s="236" t="str">
        <f t="shared" si="111"/>
        <v/>
      </c>
      <c r="K2421" s="35" t="str">
        <f t="shared" si="112"/>
        <v/>
      </c>
      <c r="L2421" s="35" t="str">
        <f t="shared" si="113"/>
        <v/>
      </c>
    </row>
    <row r="2422" spans="10:12" ht="16.5" customHeight="1" x14ac:dyDescent="0.25">
      <c r="J2422" s="236">
        <f t="shared" si="111"/>
        <v>43329</v>
      </c>
      <c r="K2422" s="35" t="str">
        <f t="shared" si="112"/>
        <v>г. Шлиссельбург, ул. Кирова, д. 4</v>
      </c>
      <c r="L2422" s="35" t="str">
        <f t="shared" si="113"/>
        <v>№ 021534</v>
      </c>
    </row>
    <row r="2423" spans="10:12" ht="16.5" customHeight="1" x14ac:dyDescent="0.25">
      <c r="J2423" s="236" t="str">
        <f t="shared" si="111"/>
        <v/>
      </c>
      <c r="K2423" s="35" t="str">
        <f t="shared" si="112"/>
        <v/>
      </c>
      <c r="L2423" s="35" t="str">
        <f t="shared" si="113"/>
        <v/>
      </c>
    </row>
    <row r="2424" spans="10:12" ht="16.5" customHeight="1" x14ac:dyDescent="0.25">
      <c r="J2424" s="236" t="str">
        <f t="shared" si="111"/>
        <v/>
      </c>
      <c r="K2424" s="35" t="str">
        <f t="shared" si="112"/>
        <v/>
      </c>
      <c r="L2424" s="35" t="str">
        <f t="shared" si="113"/>
        <v/>
      </c>
    </row>
    <row r="2425" spans="10:12" ht="16.5" customHeight="1" x14ac:dyDescent="0.25">
      <c r="J2425" s="236" t="str">
        <f t="shared" si="111"/>
        <v/>
      </c>
      <c r="K2425" s="35" t="str">
        <f t="shared" si="112"/>
        <v/>
      </c>
      <c r="L2425" s="35" t="str">
        <f t="shared" si="113"/>
        <v/>
      </c>
    </row>
    <row r="2426" spans="10:12" ht="16.5" customHeight="1" x14ac:dyDescent="0.25">
      <c r="J2426" s="236" t="str">
        <f t="shared" si="111"/>
        <v/>
      </c>
      <c r="K2426" s="35" t="str">
        <f t="shared" si="112"/>
        <v/>
      </c>
      <c r="L2426" s="35" t="str">
        <f t="shared" si="113"/>
        <v/>
      </c>
    </row>
    <row r="2427" spans="10:12" ht="16.5" customHeight="1" x14ac:dyDescent="0.25">
      <c r="J2427" s="236" t="str">
        <f t="shared" si="111"/>
        <v/>
      </c>
      <c r="K2427" s="35" t="str">
        <f t="shared" si="112"/>
        <v/>
      </c>
      <c r="L2427" s="35" t="str">
        <f t="shared" si="113"/>
        <v/>
      </c>
    </row>
    <row r="2428" spans="10:12" ht="16.5" customHeight="1" x14ac:dyDescent="0.25">
      <c r="J2428" s="236" t="str">
        <f t="shared" si="111"/>
        <v/>
      </c>
      <c r="K2428" s="35" t="str">
        <f t="shared" si="112"/>
        <v/>
      </c>
      <c r="L2428" s="35" t="str">
        <f t="shared" si="113"/>
        <v/>
      </c>
    </row>
    <row r="2429" spans="10:12" ht="16.5" customHeight="1" x14ac:dyDescent="0.25">
      <c r="J2429" s="236">
        <f t="shared" si="111"/>
        <v>43329</v>
      </c>
      <c r="K2429" s="35" t="str">
        <f t="shared" si="112"/>
        <v>г. Шлиссельбург, ул. Кирова, д. 4</v>
      </c>
      <c r="L2429" s="35" t="str">
        <f t="shared" si="113"/>
        <v>№ 021535</v>
      </c>
    </row>
    <row r="2430" spans="10:12" ht="16.5" customHeight="1" x14ac:dyDescent="0.25">
      <c r="J2430" s="236" t="str">
        <f t="shared" si="111"/>
        <v/>
      </c>
      <c r="K2430" s="35" t="str">
        <f t="shared" si="112"/>
        <v/>
      </c>
      <c r="L2430" s="35" t="str">
        <f t="shared" si="113"/>
        <v/>
      </c>
    </row>
    <row r="2431" spans="10:12" ht="16.5" customHeight="1" x14ac:dyDescent="0.25">
      <c r="J2431" s="236" t="str">
        <f t="shared" si="111"/>
        <v/>
      </c>
      <c r="K2431" s="35" t="str">
        <f t="shared" si="112"/>
        <v/>
      </c>
      <c r="L2431" s="35" t="str">
        <f t="shared" si="113"/>
        <v/>
      </c>
    </row>
    <row r="2432" spans="10:12" ht="16.5" customHeight="1" x14ac:dyDescent="0.25">
      <c r="J2432" s="236" t="str">
        <f t="shared" si="111"/>
        <v/>
      </c>
      <c r="K2432" s="35" t="str">
        <f t="shared" si="112"/>
        <v/>
      </c>
      <c r="L2432" s="35" t="str">
        <f t="shared" si="113"/>
        <v/>
      </c>
    </row>
    <row r="2433" spans="10:12" ht="16.5" customHeight="1" x14ac:dyDescent="0.25">
      <c r="J2433" s="236" t="str">
        <f t="shared" si="111"/>
        <v/>
      </c>
      <c r="K2433" s="35" t="str">
        <f t="shared" si="112"/>
        <v/>
      </c>
      <c r="L2433" s="35" t="str">
        <f t="shared" si="113"/>
        <v/>
      </c>
    </row>
    <row r="2434" spans="10:12" ht="16.5" customHeight="1" x14ac:dyDescent="0.25">
      <c r="J2434" s="236" t="str">
        <f t="shared" ref="J2434:J2497" si="114">IF(MOD(ROW(),7),"",INDEX(D:D,ROW(2435:2828)/7))</f>
        <v/>
      </c>
      <c r="K2434" s="35" t="str">
        <f t="shared" ref="K2434:K2497" si="115">IF(MOD(ROW(),7),"",INDEX(E:E,ROW(2435:2828)/7))</f>
        <v/>
      </c>
      <c r="L2434" s="35" t="str">
        <f t="shared" ref="L2434:L2497" si="116">IF(MOD(ROW(),7),"",INDEX(F:F,ROW(2435:2828)/7))</f>
        <v/>
      </c>
    </row>
    <row r="2435" spans="10:12" ht="16.5" customHeight="1" x14ac:dyDescent="0.25">
      <c r="J2435" s="236" t="str">
        <f t="shared" si="114"/>
        <v/>
      </c>
      <c r="K2435" s="35" t="str">
        <f t="shared" si="115"/>
        <v/>
      </c>
      <c r="L2435" s="35" t="str">
        <f t="shared" si="116"/>
        <v/>
      </c>
    </row>
    <row r="2436" spans="10:12" ht="16.5" customHeight="1" x14ac:dyDescent="0.25">
      <c r="J2436" s="236">
        <f t="shared" si="114"/>
        <v>43329</v>
      </c>
      <c r="K2436" s="35" t="str">
        <f t="shared" si="115"/>
        <v>г. Шлиссельбург, ул. Кирова, д. 4</v>
      </c>
      <c r="L2436" s="35" t="str">
        <f t="shared" si="116"/>
        <v>№ 021536</v>
      </c>
    </row>
    <row r="2437" spans="10:12" ht="16.5" customHeight="1" x14ac:dyDescent="0.25">
      <c r="J2437" s="236" t="str">
        <f t="shared" si="114"/>
        <v/>
      </c>
      <c r="K2437" s="35" t="str">
        <f t="shared" si="115"/>
        <v/>
      </c>
      <c r="L2437" s="35" t="str">
        <f t="shared" si="116"/>
        <v/>
      </c>
    </row>
    <row r="2438" spans="10:12" ht="16.5" customHeight="1" x14ac:dyDescent="0.25">
      <c r="J2438" s="236" t="str">
        <f t="shared" si="114"/>
        <v/>
      </c>
      <c r="K2438" s="35" t="str">
        <f t="shared" si="115"/>
        <v/>
      </c>
      <c r="L2438" s="35" t="str">
        <f t="shared" si="116"/>
        <v/>
      </c>
    </row>
    <row r="2439" spans="10:12" ht="16.5" customHeight="1" x14ac:dyDescent="0.25">
      <c r="J2439" s="236" t="str">
        <f t="shared" si="114"/>
        <v/>
      </c>
      <c r="K2439" s="35" t="str">
        <f t="shared" si="115"/>
        <v/>
      </c>
      <c r="L2439" s="35" t="str">
        <f t="shared" si="116"/>
        <v/>
      </c>
    </row>
    <row r="2440" spans="10:12" ht="16.5" customHeight="1" x14ac:dyDescent="0.25">
      <c r="J2440" s="236" t="str">
        <f t="shared" si="114"/>
        <v/>
      </c>
      <c r="K2440" s="35" t="str">
        <f t="shared" si="115"/>
        <v/>
      </c>
      <c r="L2440" s="35" t="str">
        <f t="shared" si="116"/>
        <v/>
      </c>
    </row>
    <row r="2441" spans="10:12" ht="16.5" customHeight="1" x14ac:dyDescent="0.25">
      <c r="J2441" s="236" t="str">
        <f t="shared" si="114"/>
        <v/>
      </c>
      <c r="K2441" s="35" t="str">
        <f t="shared" si="115"/>
        <v/>
      </c>
      <c r="L2441" s="35" t="str">
        <f t="shared" si="116"/>
        <v/>
      </c>
    </row>
    <row r="2442" spans="10:12" ht="16.5" customHeight="1" x14ac:dyDescent="0.25">
      <c r="J2442" s="236" t="str">
        <f t="shared" si="114"/>
        <v/>
      </c>
      <c r="K2442" s="35" t="str">
        <f t="shared" si="115"/>
        <v/>
      </c>
      <c r="L2442" s="35" t="str">
        <f t="shared" si="116"/>
        <v/>
      </c>
    </row>
    <row r="2443" spans="10:12" ht="16.5" customHeight="1" x14ac:dyDescent="0.25">
      <c r="J2443" s="236">
        <f t="shared" si="114"/>
        <v>43329</v>
      </c>
      <c r="K2443" s="35" t="str">
        <f t="shared" si="115"/>
        <v>г. Шлиссельбург, ул. Кирова, д. 4</v>
      </c>
      <c r="L2443" s="35" t="str">
        <f t="shared" si="116"/>
        <v>№ 021537</v>
      </c>
    </row>
    <row r="2444" spans="10:12" ht="16.5" customHeight="1" x14ac:dyDescent="0.25">
      <c r="J2444" s="236" t="str">
        <f t="shared" si="114"/>
        <v/>
      </c>
      <c r="K2444" s="35" t="str">
        <f t="shared" si="115"/>
        <v/>
      </c>
      <c r="L2444" s="35" t="str">
        <f t="shared" si="116"/>
        <v/>
      </c>
    </row>
    <row r="2445" spans="10:12" ht="16.5" customHeight="1" x14ac:dyDescent="0.25">
      <c r="J2445" s="236" t="str">
        <f t="shared" si="114"/>
        <v/>
      </c>
      <c r="K2445" s="35" t="str">
        <f t="shared" si="115"/>
        <v/>
      </c>
      <c r="L2445" s="35" t="str">
        <f t="shared" si="116"/>
        <v/>
      </c>
    </row>
    <row r="2446" spans="10:12" ht="16.5" customHeight="1" x14ac:dyDescent="0.25">
      <c r="J2446" s="236" t="str">
        <f t="shared" si="114"/>
        <v/>
      </c>
      <c r="K2446" s="35" t="str">
        <f t="shared" si="115"/>
        <v/>
      </c>
      <c r="L2446" s="35" t="str">
        <f t="shared" si="116"/>
        <v/>
      </c>
    </row>
    <row r="2447" spans="10:12" ht="16.5" customHeight="1" x14ac:dyDescent="0.25">
      <c r="J2447" s="236" t="str">
        <f t="shared" si="114"/>
        <v/>
      </c>
      <c r="K2447" s="35" t="str">
        <f t="shared" si="115"/>
        <v/>
      </c>
      <c r="L2447" s="35" t="str">
        <f t="shared" si="116"/>
        <v/>
      </c>
    </row>
    <row r="2448" spans="10:12" ht="16.5" customHeight="1" x14ac:dyDescent="0.25">
      <c r="J2448" s="236" t="str">
        <f t="shared" si="114"/>
        <v/>
      </c>
      <c r="K2448" s="35" t="str">
        <f t="shared" si="115"/>
        <v/>
      </c>
      <c r="L2448" s="35" t="str">
        <f t="shared" si="116"/>
        <v/>
      </c>
    </row>
    <row r="2449" spans="10:12" ht="16.5" customHeight="1" x14ac:dyDescent="0.25">
      <c r="J2449" s="236" t="str">
        <f t="shared" si="114"/>
        <v/>
      </c>
      <c r="K2449" s="35" t="str">
        <f t="shared" si="115"/>
        <v/>
      </c>
      <c r="L2449" s="35" t="str">
        <f t="shared" si="116"/>
        <v/>
      </c>
    </row>
    <row r="2450" spans="10:12" ht="16.5" customHeight="1" x14ac:dyDescent="0.25">
      <c r="J2450" s="236">
        <f t="shared" si="114"/>
        <v>43329</v>
      </c>
      <c r="K2450" s="35" t="str">
        <f t="shared" si="115"/>
        <v>г. Шлиссельбург, ул. Кирова, д. 4</v>
      </c>
      <c r="L2450" s="35" t="str">
        <f t="shared" si="116"/>
        <v>№ 021538</v>
      </c>
    </row>
    <row r="2451" spans="10:12" ht="16.5" customHeight="1" x14ac:dyDescent="0.25">
      <c r="J2451" s="236" t="str">
        <f t="shared" si="114"/>
        <v/>
      </c>
      <c r="K2451" s="35" t="str">
        <f t="shared" si="115"/>
        <v/>
      </c>
      <c r="L2451" s="35" t="str">
        <f t="shared" si="116"/>
        <v/>
      </c>
    </row>
    <row r="2452" spans="10:12" ht="16.5" customHeight="1" x14ac:dyDescent="0.25">
      <c r="J2452" s="236" t="str">
        <f t="shared" si="114"/>
        <v/>
      </c>
      <c r="K2452" s="35" t="str">
        <f t="shared" si="115"/>
        <v/>
      </c>
      <c r="L2452" s="35" t="str">
        <f t="shared" si="116"/>
        <v/>
      </c>
    </row>
    <row r="2453" spans="10:12" ht="16.5" customHeight="1" x14ac:dyDescent="0.25">
      <c r="J2453" s="236" t="str">
        <f t="shared" si="114"/>
        <v/>
      </c>
      <c r="K2453" s="35" t="str">
        <f t="shared" si="115"/>
        <v/>
      </c>
      <c r="L2453" s="35" t="str">
        <f t="shared" si="116"/>
        <v/>
      </c>
    </row>
    <row r="2454" spans="10:12" ht="16.5" customHeight="1" x14ac:dyDescent="0.25">
      <c r="J2454" s="236" t="str">
        <f t="shared" si="114"/>
        <v/>
      </c>
      <c r="K2454" s="35" t="str">
        <f t="shared" si="115"/>
        <v/>
      </c>
      <c r="L2454" s="35" t="str">
        <f t="shared" si="116"/>
        <v/>
      </c>
    </row>
    <row r="2455" spans="10:12" ht="16.5" customHeight="1" x14ac:dyDescent="0.25">
      <c r="J2455" s="236" t="str">
        <f t="shared" si="114"/>
        <v/>
      </c>
      <c r="K2455" s="35" t="str">
        <f t="shared" si="115"/>
        <v/>
      </c>
      <c r="L2455" s="35" t="str">
        <f t="shared" si="116"/>
        <v/>
      </c>
    </row>
    <row r="2456" spans="10:12" ht="16.5" customHeight="1" x14ac:dyDescent="0.25">
      <c r="J2456" s="236" t="str">
        <f t="shared" si="114"/>
        <v/>
      </c>
      <c r="K2456" s="35" t="str">
        <f t="shared" si="115"/>
        <v/>
      </c>
      <c r="L2456" s="35" t="str">
        <f t="shared" si="116"/>
        <v/>
      </c>
    </row>
    <row r="2457" spans="10:12" ht="16.5" customHeight="1" x14ac:dyDescent="0.25">
      <c r="J2457" s="236">
        <f t="shared" si="114"/>
        <v>43329</v>
      </c>
      <c r="K2457" s="35" t="str">
        <f t="shared" si="115"/>
        <v>г. Шлиссельбург, ул. Кирова, д. 4</v>
      </c>
      <c r="L2457" s="35" t="str">
        <f t="shared" si="116"/>
        <v>№ 021539</v>
      </c>
    </row>
    <row r="2458" spans="10:12" ht="16.5" customHeight="1" x14ac:dyDescent="0.25">
      <c r="J2458" s="236" t="str">
        <f t="shared" si="114"/>
        <v/>
      </c>
      <c r="K2458" s="35" t="str">
        <f t="shared" si="115"/>
        <v/>
      </c>
      <c r="L2458" s="35" t="str">
        <f t="shared" si="116"/>
        <v/>
      </c>
    </row>
    <row r="2459" spans="10:12" ht="16.5" customHeight="1" x14ac:dyDescent="0.25">
      <c r="J2459" s="236" t="str">
        <f t="shared" si="114"/>
        <v/>
      </c>
      <c r="K2459" s="35" t="str">
        <f t="shared" si="115"/>
        <v/>
      </c>
      <c r="L2459" s="35" t="str">
        <f t="shared" si="116"/>
        <v/>
      </c>
    </row>
    <row r="2460" spans="10:12" ht="16.5" customHeight="1" x14ac:dyDescent="0.25">
      <c r="J2460" s="236" t="str">
        <f t="shared" si="114"/>
        <v/>
      </c>
      <c r="K2460" s="35" t="str">
        <f t="shared" si="115"/>
        <v/>
      </c>
      <c r="L2460" s="35" t="str">
        <f t="shared" si="116"/>
        <v/>
      </c>
    </row>
    <row r="2461" spans="10:12" ht="16.5" customHeight="1" x14ac:dyDescent="0.25">
      <c r="J2461" s="236" t="str">
        <f t="shared" si="114"/>
        <v/>
      </c>
      <c r="K2461" s="35" t="str">
        <f t="shared" si="115"/>
        <v/>
      </c>
      <c r="L2461" s="35" t="str">
        <f t="shared" si="116"/>
        <v/>
      </c>
    </row>
    <row r="2462" spans="10:12" ht="16.5" customHeight="1" x14ac:dyDescent="0.25">
      <c r="J2462" s="236" t="str">
        <f t="shared" si="114"/>
        <v/>
      </c>
      <c r="K2462" s="35" t="str">
        <f t="shared" si="115"/>
        <v/>
      </c>
      <c r="L2462" s="35" t="str">
        <f t="shared" si="116"/>
        <v/>
      </c>
    </row>
    <row r="2463" spans="10:12" ht="16.5" customHeight="1" x14ac:dyDescent="0.25">
      <c r="J2463" s="236" t="str">
        <f t="shared" si="114"/>
        <v/>
      </c>
      <c r="K2463" s="35" t="str">
        <f t="shared" si="115"/>
        <v/>
      </c>
      <c r="L2463" s="35" t="str">
        <f t="shared" si="116"/>
        <v/>
      </c>
    </row>
    <row r="2464" spans="10:12" ht="16.5" customHeight="1" x14ac:dyDescent="0.25">
      <c r="J2464" s="236">
        <f t="shared" si="114"/>
        <v>43329</v>
      </c>
      <c r="K2464" s="35" t="str">
        <f t="shared" si="115"/>
        <v>г. Шлиссельбург, ул. Луговая, д. 5</v>
      </c>
      <c r="L2464" s="35" t="str">
        <f t="shared" si="116"/>
        <v>№ 028203</v>
      </c>
    </row>
    <row r="2465" spans="10:12" ht="16.5" customHeight="1" x14ac:dyDescent="0.25">
      <c r="J2465" s="236" t="str">
        <f t="shared" si="114"/>
        <v/>
      </c>
      <c r="K2465" s="35" t="str">
        <f t="shared" si="115"/>
        <v/>
      </c>
      <c r="L2465" s="35" t="str">
        <f t="shared" si="116"/>
        <v/>
      </c>
    </row>
    <row r="2466" spans="10:12" ht="16.5" customHeight="1" x14ac:dyDescent="0.25">
      <c r="J2466" s="236" t="str">
        <f t="shared" si="114"/>
        <v/>
      </c>
      <c r="K2466" s="35" t="str">
        <f t="shared" si="115"/>
        <v/>
      </c>
      <c r="L2466" s="35" t="str">
        <f t="shared" si="116"/>
        <v/>
      </c>
    </row>
    <row r="2467" spans="10:12" ht="16.5" customHeight="1" x14ac:dyDescent="0.25">
      <c r="J2467" s="236" t="str">
        <f t="shared" si="114"/>
        <v/>
      </c>
      <c r="K2467" s="35" t="str">
        <f t="shared" si="115"/>
        <v/>
      </c>
      <c r="L2467" s="35" t="str">
        <f t="shared" si="116"/>
        <v/>
      </c>
    </row>
    <row r="2468" spans="10:12" ht="16.5" customHeight="1" x14ac:dyDescent="0.25">
      <c r="J2468" s="236" t="str">
        <f t="shared" si="114"/>
        <v/>
      </c>
      <c r="K2468" s="35" t="str">
        <f t="shared" si="115"/>
        <v/>
      </c>
      <c r="L2468" s="35" t="str">
        <f t="shared" si="116"/>
        <v/>
      </c>
    </row>
    <row r="2469" spans="10:12" ht="16.5" customHeight="1" x14ac:dyDescent="0.25">
      <c r="J2469" s="236" t="str">
        <f t="shared" si="114"/>
        <v/>
      </c>
      <c r="K2469" s="35" t="str">
        <f t="shared" si="115"/>
        <v/>
      </c>
      <c r="L2469" s="35" t="str">
        <f t="shared" si="116"/>
        <v/>
      </c>
    </row>
    <row r="2470" spans="10:12" ht="16.5" customHeight="1" x14ac:dyDescent="0.25">
      <c r="J2470" s="236" t="str">
        <f t="shared" si="114"/>
        <v/>
      </c>
      <c r="K2470" s="35" t="str">
        <f t="shared" si="115"/>
        <v/>
      </c>
      <c r="L2470" s="35" t="str">
        <f t="shared" si="116"/>
        <v/>
      </c>
    </row>
    <row r="2471" spans="10:12" ht="16.5" customHeight="1" x14ac:dyDescent="0.25">
      <c r="J2471" s="236">
        <f t="shared" si="114"/>
        <v>43329</v>
      </c>
      <c r="K2471" s="35" t="str">
        <f t="shared" si="115"/>
        <v>г. Шлиссельбург, ул. Луговая, д. 5</v>
      </c>
      <c r="L2471" s="35" t="str">
        <f t="shared" si="116"/>
        <v>№ 028204</v>
      </c>
    </row>
    <row r="2472" spans="10:12" ht="16.5" customHeight="1" x14ac:dyDescent="0.25">
      <c r="J2472" s="236" t="str">
        <f t="shared" si="114"/>
        <v/>
      </c>
      <c r="K2472" s="35" t="str">
        <f t="shared" si="115"/>
        <v/>
      </c>
      <c r="L2472" s="35" t="str">
        <f t="shared" si="116"/>
        <v/>
      </c>
    </row>
    <row r="2473" spans="10:12" ht="16.5" customHeight="1" x14ac:dyDescent="0.25">
      <c r="J2473" s="236" t="str">
        <f t="shared" si="114"/>
        <v/>
      </c>
      <c r="K2473" s="35" t="str">
        <f t="shared" si="115"/>
        <v/>
      </c>
      <c r="L2473" s="35" t="str">
        <f t="shared" si="116"/>
        <v/>
      </c>
    </row>
    <row r="2474" spans="10:12" ht="16.5" customHeight="1" x14ac:dyDescent="0.25">
      <c r="J2474" s="236" t="str">
        <f t="shared" si="114"/>
        <v/>
      </c>
      <c r="K2474" s="35" t="str">
        <f t="shared" si="115"/>
        <v/>
      </c>
      <c r="L2474" s="35" t="str">
        <f t="shared" si="116"/>
        <v/>
      </c>
    </row>
    <row r="2475" spans="10:12" ht="16.5" customHeight="1" x14ac:dyDescent="0.25">
      <c r="J2475" s="236" t="str">
        <f t="shared" si="114"/>
        <v/>
      </c>
      <c r="K2475" s="35" t="str">
        <f t="shared" si="115"/>
        <v/>
      </c>
      <c r="L2475" s="35" t="str">
        <f t="shared" si="116"/>
        <v/>
      </c>
    </row>
    <row r="2476" spans="10:12" ht="16.5" customHeight="1" x14ac:dyDescent="0.25">
      <c r="J2476" s="236" t="str">
        <f t="shared" si="114"/>
        <v/>
      </c>
      <c r="K2476" s="35" t="str">
        <f t="shared" si="115"/>
        <v/>
      </c>
      <c r="L2476" s="35" t="str">
        <f t="shared" si="116"/>
        <v/>
      </c>
    </row>
    <row r="2477" spans="10:12" ht="16.5" customHeight="1" x14ac:dyDescent="0.25">
      <c r="J2477" s="236" t="str">
        <f t="shared" si="114"/>
        <v/>
      </c>
      <c r="K2477" s="35" t="str">
        <f t="shared" si="115"/>
        <v/>
      </c>
      <c r="L2477" s="35" t="str">
        <f t="shared" si="116"/>
        <v/>
      </c>
    </row>
    <row r="2478" spans="10:12" ht="16.5" customHeight="1" x14ac:dyDescent="0.25">
      <c r="J2478" s="236">
        <f t="shared" si="114"/>
        <v>43329</v>
      </c>
      <c r="K2478" s="35" t="str">
        <f t="shared" si="115"/>
        <v>г. Шлиссельбург, ул. Луговая, д. 5</v>
      </c>
      <c r="L2478" s="35" t="str">
        <f t="shared" si="116"/>
        <v>№ 028205</v>
      </c>
    </row>
    <row r="2479" spans="10:12" ht="16.5" customHeight="1" x14ac:dyDescent="0.25">
      <c r="J2479" s="236" t="str">
        <f t="shared" si="114"/>
        <v/>
      </c>
      <c r="K2479" s="35" t="str">
        <f t="shared" si="115"/>
        <v/>
      </c>
      <c r="L2479" s="35" t="str">
        <f t="shared" si="116"/>
        <v/>
      </c>
    </row>
    <row r="2480" spans="10:12" ht="16.5" customHeight="1" x14ac:dyDescent="0.25">
      <c r="J2480" s="236" t="str">
        <f t="shared" si="114"/>
        <v/>
      </c>
      <c r="K2480" s="35" t="str">
        <f t="shared" si="115"/>
        <v/>
      </c>
      <c r="L2480" s="35" t="str">
        <f t="shared" si="116"/>
        <v/>
      </c>
    </row>
    <row r="2481" spans="10:12" ht="16.5" customHeight="1" x14ac:dyDescent="0.25">
      <c r="J2481" s="236" t="str">
        <f t="shared" si="114"/>
        <v/>
      </c>
      <c r="K2481" s="35" t="str">
        <f t="shared" si="115"/>
        <v/>
      </c>
      <c r="L2481" s="35" t="str">
        <f t="shared" si="116"/>
        <v/>
      </c>
    </row>
    <row r="2482" spans="10:12" ht="16.5" customHeight="1" x14ac:dyDescent="0.25">
      <c r="J2482" s="236" t="str">
        <f t="shared" si="114"/>
        <v/>
      </c>
      <c r="K2482" s="35" t="str">
        <f t="shared" si="115"/>
        <v/>
      </c>
      <c r="L2482" s="35" t="str">
        <f t="shared" si="116"/>
        <v/>
      </c>
    </row>
    <row r="2483" spans="10:12" ht="16.5" customHeight="1" x14ac:dyDescent="0.25">
      <c r="J2483" s="236" t="str">
        <f t="shared" si="114"/>
        <v/>
      </c>
      <c r="K2483" s="35" t="str">
        <f t="shared" si="115"/>
        <v/>
      </c>
      <c r="L2483" s="35" t="str">
        <f t="shared" si="116"/>
        <v/>
      </c>
    </row>
    <row r="2484" spans="10:12" ht="16.5" customHeight="1" x14ac:dyDescent="0.25">
      <c r="J2484" s="236" t="str">
        <f t="shared" si="114"/>
        <v/>
      </c>
      <c r="K2484" s="35" t="str">
        <f t="shared" si="115"/>
        <v/>
      </c>
      <c r="L2484" s="35" t="str">
        <f t="shared" si="116"/>
        <v/>
      </c>
    </row>
    <row r="2485" spans="10:12" ht="16.5" customHeight="1" x14ac:dyDescent="0.25">
      <c r="J2485" s="236">
        <f t="shared" si="114"/>
        <v>43329</v>
      </c>
      <c r="K2485" s="35" t="str">
        <f t="shared" si="115"/>
        <v>г. Шлиссельбург, ул. Луговая, д. 5</v>
      </c>
      <c r="L2485" s="35" t="str">
        <f t="shared" si="116"/>
        <v>№ 028206</v>
      </c>
    </row>
    <row r="2486" spans="10:12" ht="16.5" customHeight="1" x14ac:dyDescent="0.25">
      <c r="J2486" s="236" t="str">
        <f t="shared" si="114"/>
        <v/>
      </c>
      <c r="K2486" s="35" t="str">
        <f t="shared" si="115"/>
        <v/>
      </c>
      <c r="L2486" s="35" t="str">
        <f t="shared" si="116"/>
        <v/>
      </c>
    </row>
    <row r="2487" spans="10:12" ht="16.5" customHeight="1" x14ac:dyDescent="0.25">
      <c r="J2487" s="236" t="str">
        <f t="shared" si="114"/>
        <v/>
      </c>
      <c r="K2487" s="35" t="str">
        <f t="shared" si="115"/>
        <v/>
      </c>
      <c r="L2487" s="35" t="str">
        <f t="shared" si="116"/>
        <v/>
      </c>
    </row>
    <row r="2488" spans="10:12" ht="16.5" customHeight="1" x14ac:dyDescent="0.25">
      <c r="J2488" s="236" t="str">
        <f t="shared" si="114"/>
        <v/>
      </c>
      <c r="K2488" s="35" t="str">
        <f t="shared" si="115"/>
        <v/>
      </c>
      <c r="L2488" s="35" t="str">
        <f t="shared" si="116"/>
        <v/>
      </c>
    </row>
    <row r="2489" spans="10:12" ht="16.5" customHeight="1" x14ac:dyDescent="0.25">
      <c r="J2489" s="236" t="str">
        <f t="shared" si="114"/>
        <v/>
      </c>
      <c r="K2489" s="35" t="str">
        <f t="shared" si="115"/>
        <v/>
      </c>
      <c r="L2489" s="35" t="str">
        <f t="shared" si="116"/>
        <v/>
      </c>
    </row>
    <row r="2490" spans="10:12" ht="16.5" customHeight="1" x14ac:dyDescent="0.25">
      <c r="J2490" s="236" t="str">
        <f t="shared" si="114"/>
        <v/>
      </c>
      <c r="K2490" s="35" t="str">
        <f t="shared" si="115"/>
        <v/>
      </c>
      <c r="L2490" s="35" t="str">
        <f t="shared" si="116"/>
        <v/>
      </c>
    </row>
    <row r="2491" spans="10:12" ht="16.5" customHeight="1" x14ac:dyDescent="0.25">
      <c r="J2491" s="236" t="str">
        <f t="shared" si="114"/>
        <v/>
      </c>
      <c r="K2491" s="35" t="str">
        <f t="shared" si="115"/>
        <v/>
      </c>
      <c r="L2491" s="35" t="str">
        <f t="shared" si="116"/>
        <v/>
      </c>
    </row>
    <row r="2492" spans="10:12" ht="16.5" customHeight="1" x14ac:dyDescent="0.25">
      <c r="J2492" s="236">
        <f t="shared" si="114"/>
        <v>43329</v>
      </c>
      <c r="K2492" s="35" t="str">
        <f t="shared" si="115"/>
        <v>г. Шлиссельбург, ул. Луговая, д. 5</v>
      </c>
      <c r="L2492" s="35" t="str">
        <f t="shared" si="116"/>
        <v>№ 028207</v>
      </c>
    </row>
    <row r="2493" spans="10:12" ht="16.5" customHeight="1" x14ac:dyDescent="0.25">
      <c r="J2493" s="236" t="str">
        <f t="shared" si="114"/>
        <v/>
      </c>
      <c r="K2493" s="35" t="str">
        <f t="shared" si="115"/>
        <v/>
      </c>
      <c r="L2493" s="35" t="str">
        <f t="shared" si="116"/>
        <v/>
      </c>
    </row>
    <row r="2494" spans="10:12" ht="16.5" customHeight="1" x14ac:dyDescent="0.25">
      <c r="J2494" s="236" t="str">
        <f t="shared" si="114"/>
        <v/>
      </c>
      <c r="K2494" s="35" t="str">
        <f t="shared" si="115"/>
        <v/>
      </c>
      <c r="L2494" s="35" t="str">
        <f t="shared" si="116"/>
        <v/>
      </c>
    </row>
    <row r="2495" spans="10:12" ht="16.5" customHeight="1" x14ac:dyDescent="0.25">
      <c r="J2495" s="236" t="str">
        <f t="shared" si="114"/>
        <v/>
      </c>
      <c r="K2495" s="35" t="str">
        <f t="shared" si="115"/>
        <v/>
      </c>
      <c r="L2495" s="35" t="str">
        <f t="shared" si="116"/>
        <v/>
      </c>
    </row>
    <row r="2496" spans="10:12" ht="16.5" customHeight="1" x14ac:dyDescent="0.25">
      <c r="J2496" s="236" t="str">
        <f t="shared" si="114"/>
        <v/>
      </c>
      <c r="K2496" s="35" t="str">
        <f t="shared" si="115"/>
        <v/>
      </c>
      <c r="L2496" s="35" t="str">
        <f t="shared" si="116"/>
        <v/>
      </c>
    </row>
    <row r="2497" spans="10:12" ht="16.5" customHeight="1" x14ac:dyDescent="0.25">
      <c r="J2497" s="236" t="str">
        <f t="shared" si="114"/>
        <v/>
      </c>
      <c r="K2497" s="35" t="str">
        <f t="shared" si="115"/>
        <v/>
      </c>
      <c r="L2497" s="35" t="str">
        <f t="shared" si="116"/>
        <v/>
      </c>
    </row>
    <row r="2498" spans="10:12" ht="16.5" customHeight="1" x14ac:dyDescent="0.25">
      <c r="J2498" s="236" t="str">
        <f t="shared" ref="J2498:J2561" si="117">IF(MOD(ROW(),7),"",INDEX(D:D,ROW(2499:2892)/7))</f>
        <v/>
      </c>
      <c r="K2498" s="35" t="str">
        <f t="shared" ref="K2498:K2561" si="118">IF(MOD(ROW(),7),"",INDEX(E:E,ROW(2499:2892)/7))</f>
        <v/>
      </c>
      <c r="L2498" s="35" t="str">
        <f t="shared" ref="L2498:L2561" si="119">IF(MOD(ROW(),7),"",INDEX(F:F,ROW(2499:2892)/7))</f>
        <v/>
      </c>
    </row>
    <row r="2499" spans="10:12" ht="16.5" customHeight="1" x14ac:dyDescent="0.25">
      <c r="J2499" s="236">
        <f t="shared" si="117"/>
        <v>43332</v>
      </c>
      <c r="K2499" s="35" t="str">
        <f t="shared" si="118"/>
        <v>Г. Шлиссельбург, ул. Малоневский канал, д. 10</v>
      </c>
      <c r="L2499" s="35">
        <f t="shared" si="119"/>
        <v>20116</v>
      </c>
    </row>
    <row r="2500" spans="10:12" ht="16.5" customHeight="1" x14ac:dyDescent="0.25">
      <c r="J2500" s="236" t="str">
        <f t="shared" si="117"/>
        <v/>
      </c>
      <c r="K2500" s="35" t="str">
        <f t="shared" si="118"/>
        <v/>
      </c>
      <c r="L2500" s="35" t="str">
        <f t="shared" si="119"/>
        <v/>
      </c>
    </row>
    <row r="2501" spans="10:12" ht="16.5" customHeight="1" x14ac:dyDescent="0.25">
      <c r="J2501" s="236" t="str">
        <f t="shared" si="117"/>
        <v/>
      </c>
      <c r="K2501" s="35" t="str">
        <f t="shared" si="118"/>
        <v/>
      </c>
      <c r="L2501" s="35" t="str">
        <f t="shared" si="119"/>
        <v/>
      </c>
    </row>
    <row r="2502" spans="10:12" ht="16.5" customHeight="1" x14ac:dyDescent="0.25">
      <c r="J2502" s="236" t="str">
        <f t="shared" si="117"/>
        <v/>
      </c>
      <c r="K2502" s="35" t="str">
        <f t="shared" si="118"/>
        <v/>
      </c>
      <c r="L2502" s="35" t="str">
        <f t="shared" si="119"/>
        <v/>
      </c>
    </row>
    <row r="2503" spans="10:12" ht="16.5" customHeight="1" x14ac:dyDescent="0.25">
      <c r="J2503" s="236" t="str">
        <f t="shared" si="117"/>
        <v/>
      </c>
      <c r="K2503" s="35" t="str">
        <f t="shared" si="118"/>
        <v/>
      </c>
      <c r="L2503" s="35" t="str">
        <f t="shared" si="119"/>
        <v/>
      </c>
    </row>
    <row r="2504" spans="10:12" ht="16.5" customHeight="1" x14ac:dyDescent="0.25">
      <c r="J2504" s="236" t="str">
        <f t="shared" si="117"/>
        <v/>
      </c>
      <c r="K2504" s="35" t="str">
        <f t="shared" si="118"/>
        <v/>
      </c>
      <c r="L2504" s="35" t="str">
        <f t="shared" si="119"/>
        <v/>
      </c>
    </row>
    <row r="2505" spans="10:12" ht="16.5" customHeight="1" x14ac:dyDescent="0.25">
      <c r="J2505" s="236" t="str">
        <f t="shared" si="117"/>
        <v/>
      </c>
      <c r="K2505" s="35" t="str">
        <f t="shared" si="118"/>
        <v/>
      </c>
      <c r="L2505" s="35" t="str">
        <f t="shared" si="119"/>
        <v/>
      </c>
    </row>
    <row r="2506" spans="10:12" ht="16.5" customHeight="1" x14ac:dyDescent="0.25">
      <c r="J2506" s="236">
        <f t="shared" si="117"/>
        <v>43332</v>
      </c>
      <c r="K2506" s="35" t="str">
        <f t="shared" si="118"/>
        <v>Г. Шлиссельбург, ул. Малоневский канал, д. 10</v>
      </c>
      <c r="L2506" s="35">
        <f t="shared" si="119"/>
        <v>20117</v>
      </c>
    </row>
    <row r="2507" spans="10:12" ht="16.5" customHeight="1" x14ac:dyDescent="0.25">
      <c r="J2507" s="236" t="str">
        <f t="shared" si="117"/>
        <v/>
      </c>
      <c r="K2507" s="35" t="str">
        <f t="shared" si="118"/>
        <v/>
      </c>
      <c r="L2507" s="35" t="str">
        <f t="shared" si="119"/>
        <v/>
      </c>
    </row>
    <row r="2508" spans="10:12" ht="16.5" customHeight="1" x14ac:dyDescent="0.25">
      <c r="J2508" s="236" t="str">
        <f t="shared" si="117"/>
        <v/>
      </c>
      <c r="K2508" s="35" t="str">
        <f t="shared" si="118"/>
        <v/>
      </c>
      <c r="L2508" s="35" t="str">
        <f t="shared" si="119"/>
        <v/>
      </c>
    </row>
    <row r="2509" spans="10:12" ht="16.5" customHeight="1" x14ac:dyDescent="0.25">
      <c r="J2509" s="236" t="str">
        <f t="shared" si="117"/>
        <v/>
      </c>
      <c r="K2509" s="35" t="str">
        <f t="shared" si="118"/>
        <v/>
      </c>
      <c r="L2509" s="35" t="str">
        <f t="shared" si="119"/>
        <v/>
      </c>
    </row>
    <row r="2510" spans="10:12" ht="16.5" customHeight="1" x14ac:dyDescent="0.25">
      <c r="J2510" s="236" t="str">
        <f t="shared" si="117"/>
        <v/>
      </c>
      <c r="K2510" s="35" t="str">
        <f t="shared" si="118"/>
        <v/>
      </c>
      <c r="L2510" s="35" t="str">
        <f t="shared" si="119"/>
        <v/>
      </c>
    </row>
    <row r="2511" spans="10:12" ht="16.5" customHeight="1" x14ac:dyDescent="0.25">
      <c r="J2511" s="236" t="str">
        <f t="shared" si="117"/>
        <v/>
      </c>
      <c r="K2511" s="35" t="str">
        <f t="shared" si="118"/>
        <v/>
      </c>
      <c r="L2511" s="35" t="str">
        <f t="shared" si="119"/>
        <v/>
      </c>
    </row>
    <row r="2512" spans="10:12" ht="16.5" customHeight="1" x14ac:dyDescent="0.25">
      <c r="J2512" s="236" t="str">
        <f t="shared" si="117"/>
        <v/>
      </c>
      <c r="K2512" s="35" t="str">
        <f t="shared" si="118"/>
        <v/>
      </c>
      <c r="L2512" s="35" t="str">
        <f t="shared" si="119"/>
        <v/>
      </c>
    </row>
    <row r="2513" spans="10:12" ht="16.5" customHeight="1" x14ac:dyDescent="0.25">
      <c r="J2513" s="236">
        <f t="shared" si="117"/>
        <v>43332</v>
      </c>
      <c r="K2513" s="35" t="str">
        <f t="shared" si="118"/>
        <v>Г. Шлиссельбург, ул. Малоневский канал, д. 10</v>
      </c>
      <c r="L2513" s="35">
        <f t="shared" si="119"/>
        <v>20118</v>
      </c>
    </row>
    <row r="2514" spans="10:12" ht="16.5" customHeight="1" x14ac:dyDescent="0.25">
      <c r="J2514" s="236" t="str">
        <f t="shared" si="117"/>
        <v/>
      </c>
      <c r="K2514" s="35" t="str">
        <f t="shared" si="118"/>
        <v/>
      </c>
      <c r="L2514" s="35" t="str">
        <f t="shared" si="119"/>
        <v/>
      </c>
    </row>
    <row r="2515" spans="10:12" ht="16.5" customHeight="1" x14ac:dyDescent="0.25">
      <c r="J2515" s="236" t="str">
        <f t="shared" si="117"/>
        <v/>
      </c>
      <c r="K2515" s="35" t="str">
        <f t="shared" si="118"/>
        <v/>
      </c>
      <c r="L2515" s="35" t="str">
        <f t="shared" si="119"/>
        <v/>
      </c>
    </row>
    <row r="2516" spans="10:12" ht="16.5" customHeight="1" x14ac:dyDescent="0.25">
      <c r="J2516" s="236" t="str">
        <f t="shared" si="117"/>
        <v/>
      </c>
      <c r="K2516" s="35" t="str">
        <f t="shared" si="118"/>
        <v/>
      </c>
      <c r="L2516" s="35" t="str">
        <f t="shared" si="119"/>
        <v/>
      </c>
    </row>
    <row r="2517" spans="10:12" ht="16.5" customHeight="1" x14ac:dyDescent="0.25">
      <c r="J2517" s="236" t="str">
        <f t="shared" si="117"/>
        <v/>
      </c>
      <c r="K2517" s="35" t="str">
        <f t="shared" si="118"/>
        <v/>
      </c>
      <c r="L2517" s="35" t="str">
        <f t="shared" si="119"/>
        <v/>
      </c>
    </row>
    <row r="2518" spans="10:12" ht="16.5" customHeight="1" x14ac:dyDescent="0.25">
      <c r="J2518" s="236" t="str">
        <f t="shared" si="117"/>
        <v/>
      </c>
      <c r="K2518" s="35" t="str">
        <f t="shared" si="118"/>
        <v/>
      </c>
      <c r="L2518" s="35" t="str">
        <f t="shared" si="119"/>
        <v/>
      </c>
    </row>
    <row r="2519" spans="10:12" ht="16.5" customHeight="1" x14ac:dyDescent="0.25">
      <c r="J2519" s="236" t="str">
        <f t="shared" si="117"/>
        <v/>
      </c>
      <c r="K2519" s="35" t="str">
        <f t="shared" si="118"/>
        <v/>
      </c>
      <c r="L2519" s="35" t="str">
        <f t="shared" si="119"/>
        <v/>
      </c>
    </row>
    <row r="2520" spans="10:12" ht="16.5" customHeight="1" x14ac:dyDescent="0.25">
      <c r="J2520" s="236">
        <f t="shared" si="117"/>
        <v>43332</v>
      </c>
      <c r="K2520" s="35" t="str">
        <f t="shared" si="118"/>
        <v>Г. Шлиссельбург, ул. Малоневский канал, д. 10</v>
      </c>
      <c r="L2520" s="35">
        <f t="shared" si="119"/>
        <v>20119</v>
      </c>
    </row>
    <row r="2521" spans="10:12" ht="16.5" customHeight="1" x14ac:dyDescent="0.25">
      <c r="J2521" s="236" t="str">
        <f t="shared" si="117"/>
        <v/>
      </c>
      <c r="K2521" s="35" t="str">
        <f t="shared" si="118"/>
        <v/>
      </c>
      <c r="L2521" s="35" t="str">
        <f t="shared" si="119"/>
        <v/>
      </c>
    </row>
    <row r="2522" spans="10:12" ht="16.5" customHeight="1" x14ac:dyDescent="0.25">
      <c r="J2522" s="236" t="str">
        <f t="shared" si="117"/>
        <v/>
      </c>
      <c r="K2522" s="35" t="str">
        <f t="shared" si="118"/>
        <v/>
      </c>
      <c r="L2522" s="35" t="str">
        <f t="shared" si="119"/>
        <v/>
      </c>
    </row>
    <row r="2523" spans="10:12" ht="16.5" customHeight="1" x14ac:dyDescent="0.25">
      <c r="J2523" s="236" t="str">
        <f t="shared" si="117"/>
        <v/>
      </c>
      <c r="K2523" s="35" t="str">
        <f t="shared" si="118"/>
        <v/>
      </c>
      <c r="L2523" s="35" t="str">
        <f t="shared" si="119"/>
        <v/>
      </c>
    </row>
    <row r="2524" spans="10:12" ht="16.5" customHeight="1" x14ac:dyDescent="0.25">
      <c r="J2524" s="236" t="str">
        <f t="shared" si="117"/>
        <v/>
      </c>
      <c r="K2524" s="35" t="str">
        <f t="shared" si="118"/>
        <v/>
      </c>
      <c r="L2524" s="35" t="str">
        <f t="shared" si="119"/>
        <v/>
      </c>
    </row>
    <row r="2525" spans="10:12" ht="16.5" customHeight="1" x14ac:dyDescent="0.25">
      <c r="J2525" s="236" t="str">
        <f t="shared" si="117"/>
        <v/>
      </c>
      <c r="K2525" s="35" t="str">
        <f t="shared" si="118"/>
        <v/>
      </c>
      <c r="L2525" s="35" t="str">
        <f t="shared" si="119"/>
        <v/>
      </c>
    </row>
    <row r="2526" spans="10:12" ht="16.5" customHeight="1" x14ac:dyDescent="0.25">
      <c r="J2526" s="236" t="str">
        <f t="shared" si="117"/>
        <v/>
      </c>
      <c r="K2526" s="35" t="str">
        <f t="shared" si="118"/>
        <v/>
      </c>
      <c r="L2526" s="35" t="str">
        <f t="shared" si="119"/>
        <v/>
      </c>
    </row>
    <row r="2527" spans="10:12" ht="16.5" customHeight="1" x14ac:dyDescent="0.25">
      <c r="J2527" s="236">
        <f t="shared" si="117"/>
        <v>43332</v>
      </c>
      <c r="K2527" s="35" t="str">
        <f t="shared" si="118"/>
        <v>Г. Шлиссельбург, ул. Малоневский канал, д. 10</v>
      </c>
      <c r="L2527" s="35">
        <f t="shared" si="119"/>
        <v>20333</v>
      </c>
    </row>
    <row r="2528" spans="10:12" ht="16.5" customHeight="1" x14ac:dyDescent="0.25">
      <c r="J2528" s="236" t="str">
        <f t="shared" si="117"/>
        <v/>
      </c>
      <c r="K2528" s="35" t="str">
        <f t="shared" si="118"/>
        <v/>
      </c>
      <c r="L2528" s="35" t="str">
        <f t="shared" si="119"/>
        <v/>
      </c>
    </row>
    <row r="2529" spans="10:12" ht="16.5" customHeight="1" x14ac:dyDescent="0.25">
      <c r="J2529" s="236" t="str">
        <f t="shared" si="117"/>
        <v/>
      </c>
      <c r="K2529" s="35" t="str">
        <f t="shared" si="118"/>
        <v/>
      </c>
      <c r="L2529" s="35" t="str">
        <f t="shared" si="119"/>
        <v/>
      </c>
    </row>
    <row r="2530" spans="10:12" ht="16.5" customHeight="1" x14ac:dyDescent="0.25">
      <c r="J2530" s="236" t="str">
        <f t="shared" si="117"/>
        <v/>
      </c>
      <c r="K2530" s="35" t="str">
        <f t="shared" si="118"/>
        <v/>
      </c>
      <c r="L2530" s="35" t="str">
        <f t="shared" si="119"/>
        <v/>
      </c>
    </row>
    <row r="2531" spans="10:12" ht="16.5" customHeight="1" x14ac:dyDescent="0.25">
      <c r="J2531" s="236" t="str">
        <f t="shared" si="117"/>
        <v/>
      </c>
      <c r="K2531" s="35" t="str">
        <f t="shared" si="118"/>
        <v/>
      </c>
      <c r="L2531" s="35" t="str">
        <f t="shared" si="119"/>
        <v/>
      </c>
    </row>
    <row r="2532" spans="10:12" ht="16.5" customHeight="1" x14ac:dyDescent="0.25">
      <c r="J2532" s="236" t="str">
        <f t="shared" si="117"/>
        <v/>
      </c>
      <c r="K2532" s="35" t="str">
        <f t="shared" si="118"/>
        <v/>
      </c>
      <c r="L2532" s="35" t="str">
        <f t="shared" si="119"/>
        <v/>
      </c>
    </row>
    <row r="2533" spans="10:12" ht="16.5" customHeight="1" x14ac:dyDescent="0.25">
      <c r="J2533" s="236" t="str">
        <f t="shared" si="117"/>
        <v/>
      </c>
      <c r="K2533" s="35" t="str">
        <f t="shared" si="118"/>
        <v/>
      </c>
      <c r="L2533" s="35" t="str">
        <f t="shared" si="119"/>
        <v/>
      </c>
    </row>
    <row r="2534" spans="10:12" ht="16.5" customHeight="1" x14ac:dyDescent="0.25">
      <c r="J2534" s="236">
        <f t="shared" si="117"/>
        <v>43332</v>
      </c>
      <c r="K2534" s="35" t="str">
        <f t="shared" si="118"/>
        <v>Г. Шлиссельбург, ул. Малоневский канал, д. 14</v>
      </c>
      <c r="L2534" s="35">
        <f t="shared" si="119"/>
        <v>20367</v>
      </c>
    </row>
    <row r="2535" spans="10:12" ht="16.5" customHeight="1" x14ac:dyDescent="0.25">
      <c r="J2535" s="236" t="str">
        <f t="shared" si="117"/>
        <v/>
      </c>
      <c r="K2535" s="35" t="str">
        <f t="shared" si="118"/>
        <v/>
      </c>
      <c r="L2535" s="35" t="str">
        <f t="shared" si="119"/>
        <v/>
      </c>
    </row>
    <row r="2536" spans="10:12" ht="16.5" customHeight="1" x14ac:dyDescent="0.25">
      <c r="J2536" s="236" t="str">
        <f t="shared" si="117"/>
        <v/>
      </c>
      <c r="K2536" s="35" t="str">
        <f t="shared" si="118"/>
        <v/>
      </c>
      <c r="L2536" s="35" t="str">
        <f t="shared" si="119"/>
        <v/>
      </c>
    </row>
    <row r="2537" spans="10:12" ht="16.5" customHeight="1" x14ac:dyDescent="0.25">
      <c r="J2537" s="236" t="str">
        <f t="shared" si="117"/>
        <v/>
      </c>
      <c r="K2537" s="35" t="str">
        <f t="shared" si="118"/>
        <v/>
      </c>
      <c r="L2537" s="35" t="str">
        <f t="shared" si="119"/>
        <v/>
      </c>
    </row>
    <row r="2538" spans="10:12" ht="16.5" customHeight="1" x14ac:dyDescent="0.25">
      <c r="J2538" s="236" t="str">
        <f t="shared" si="117"/>
        <v/>
      </c>
      <c r="K2538" s="35" t="str">
        <f t="shared" si="118"/>
        <v/>
      </c>
      <c r="L2538" s="35" t="str">
        <f t="shared" si="119"/>
        <v/>
      </c>
    </row>
    <row r="2539" spans="10:12" ht="16.5" customHeight="1" x14ac:dyDescent="0.25">
      <c r="J2539" s="236" t="str">
        <f t="shared" si="117"/>
        <v/>
      </c>
      <c r="K2539" s="35" t="str">
        <f t="shared" si="118"/>
        <v/>
      </c>
      <c r="L2539" s="35" t="str">
        <f t="shared" si="119"/>
        <v/>
      </c>
    </row>
    <row r="2540" spans="10:12" ht="16.5" customHeight="1" x14ac:dyDescent="0.25">
      <c r="J2540" s="236" t="str">
        <f t="shared" si="117"/>
        <v/>
      </c>
      <c r="K2540" s="35" t="str">
        <f t="shared" si="118"/>
        <v/>
      </c>
      <c r="L2540" s="35" t="str">
        <f t="shared" si="119"/>
        <v/>
      </c>
    </row>
    <row r="2541" spans="10:12" ht="16.5" customHeight="1" x14ac:dyDescent="0.25">
      <c r="J2541" s="236">
        <f t="shared" si="117"/>
        <v>43332</v>
      </c>
      <c r="K2541" s="35" t="str">
        <f t="shared" si="118"/>
        <v>Г. Шлиссельбург, ул. Малоневский канал, д. 14</v>
      </c>
      <c r="L2541" s="35">
        <f t="shared" si="119"/>
        <v>20368</v>
      </c>
    </row>
    <row r="2542" spans="10:12" ht="16.5" customHeight="1" x14ac:dyDescent="0.25">
      <c r="J2542" s="236" t="str">
        <f t="shared" si="117"/>
        <v/>
      </c>
      <c r="K2542" s="35" t="str">
        <f t="shared" si="118"/>
        <v/>
      </c>
      <c r="L2542" s="35" t="str">
        <f t="shared" si="119"/>
        <v/>
      </c>
    </row>
    <row r="2543" spans="10:12" ht="16.5" customHeight="1" x14ac:dyDescent="0.25">
      <c r="J2543" s="236" t="str">
        <f t="shared" si="117"/>
        <v/>
      </c>
      <c r="K2543" s="35" t="str">
        <f t="shared" si="118"/>
        <v/>
      </c>
      <c r="L2543" s="35" t="str">
        <f t="shared" si="119"/>
        <v/>
      </c>
    </row>
    <row r="2544" spans="10:12" ht="16.5" customHeight="1" x14ac:dyDescent="0.25">
      <c r="J2544" s="236" t="str">
        <f t="shared" si="117"/>
        <v/>
      </c>
      <c r="K2544" s="35" t="str">
        <f t="shared" si="118"/>
        <v/>
      </c>
      <c r="L2544" s="35" t="str">
        <f t="shared" si="119"/>
        <v/>
      </c>
    </row>
    <row r="2545" spans="10:12" ht="16.5" customHeight="1" x14ac:dyDescent="0.25">
      <c r="J2545" s="236" t="str">
        <f t="shared" si="117"/>
        <v/>
      </c>
      <c r="K2545" s="35" t="str">
        <f t="shared" si="118"/>
        <v/>
      </c>
      <c r="L2545" s="35" t="str">
        <f t="shared" si="119"/>
        <v/>
      </c>
    </row>
    <row r="2546" spans="10:12" ht="16.5" customHeight="1" x14ac:dyDescent="0.25">
      <c r="J2546" s="236" t="str">
        <f t="shared" si="117"/>
        <v/>
      </c>
      <c r="K2546" s="35" t="str">
        <f t="shared" si="118"/>
        <v/>
      </c>
      <c r="L2546" s="35" t="str">
        <f t="shared" si="119"/>
        <v/>
      </c>
    </row>
    <row r="2547" spans="10:12" ht="16.5" customHeight="1" x14ac:dyDescent="0.25">
      <c r="J2547" s="236" t="str">
        <f t="shared" si="117"/>
        <v/>
      </c>
      <c r="K2547" s="35" t="str">
        <f t="shared" si="118"/>
        <v/>
      </c>
      <c r="L2547" s="35" t="str">
        <f t="shared" si="119"/>
        <v/>
      </c>
    </row>
    <row r="2548" spans="10:12" ht="16.5" customHeight="1" x14ac:dyDescent="0.25">
      <c r="J2548" s="236">
        <f t="shared" si="117"/>
        <v>43332</v>
      </c>
      <c r="K2548" s="35" t="str">
        <f t="shared" si="118"/>
        <v>Г. Шлиссельбург, ул. Малоневский канал, д. 14</v>
      </c>
      <c r="L2548" s="35">
        <f t="shared" si="119"/>
        <v>20369</v>
      </c>
    </row>
    <row r="2549" spans="10:12" ht="16.5" customHeight="1" x14ac:dyDescent="0.25">
      <c r="J2549" s="236" t="str">
        <f t="shared" si="117"/>
        <v/>
      </c>
      <c r="K2549" s="35" t="str">
        <f t="shared" si="118"/>
        <v/>
      </c>
      <c r="L2549" s="35" t="str">
        <f t="shared" si="119"/>
        <v/>
      </c>
    </row>
    <row r="2550" spans="10:12" ht="16.5" customHeight="1" x14ac:dyDescent="0.25">
      <c r="J2550" s="236" t="str">
        <f t="shared" si="117"/>
        <v/>
      </c>
      <c r="K2550" s="35" t="str">
        <f t="shared" si="118"/>
        <v/>
      </c>
      <c r="L2550" s="35" t="str">
        <f t="shared" si="119"/>
        <v/>
      </c>
    </row>
    <row r="2551" spans="10:12" ht="16.5" customHeight="1" x14ac:dyDescent="0.25">
      <c r="J2551" s="236" t="str">
        <f t="shared" si="117"/>
        <v/>
      </c>
      <c r="K2551" s="35" t="str">
        <f t="shared" si="118"/>
        <v/>
      </c>
      <c r="L2551" s="35" t="str">
        <f t="shared" si="119"/>
        <v/>
      </c>
    </row>
    <row r="2552" spans="10:12" ht="16.5" customHeight="1" x14ac:dyDescent="0.25">
      <c r="J2552" s="236" t="str">
        <f t="shared" si="117"/>
        <v/>
      </c>
      <c r="K2552" s="35" t="str">
        <f t="shared" si="118"/>
        <v/>
      </c>
      <c r="L2552" s="35" t="str">
        <f t="shared" si="119"/>
        <v/>
      </c>
    </row>
    <row r="2553" spans="10:12" ht="16.5" customHeight="1" x14ac:dyDescent="0.25">
      <c r="J2553" s="236" t="str">
        <f t="shared" si="117"/>
        <v/>
      </c>
      <c r="K2553" s="35" t="str">
        <f t="shared" si="118"/>
        <v/>
      </c>
      <c r="L2553" s="35" t="str">
        <f t="shared" si="119"/>
        <v/>
      </c>
    </row>
    <row r="2554" spans="10:12" ht="16.5" customHeight="1" x14ac:dyDescent="0.25">
      <c r="J2554" s="236" t="str">
        <f t="shared" si="117"/>
        <v/>
      </c>
      <c r="K2554" s="35" t="str">
        <f t="shared" si="118"/>
        <v/>
      </c>
      <c r="L2554" s="35" t="str">
        <f t="shared" si="119"/>
        <v/>
      </c>
    </row>
    <row r="2555" spans="10:12" ht="16.5" customHeight="1" x14ac:dyDescent="0.25">
      <c r="J2555" s="236">
        <f t="shared" si="117"/>
        <v>43332</v>
      </c>
      <c r="K2555" s="35" t="str">
        <f t="shared" si="118"/>
        <v>Г. Шлиссельбург, ул. Малоневский канал, д. 14</v>
      </c>
      <c r="L2555" s="35">
        <f t="shared" si="119"/>
        <v>20370</v>
      </c>
    </row>
    <row r="2556" spans="10:12" ht="16.5" customHeight="1" x14ac:dyDescent="0.25">
      <c r="J2556" s="236" t="str">
        <f t="shared" si="117"/>
        <v/>
      </c>
      <c r="K2556" s="35" t="str">
        <f t="shared" si="118"/>
        <v/>
      </c>
      <c r="L2556" s="35" t="str">
        <f t="shared" si="119"/>
        <v/>
      </c>
    </row>
    <row r="2557" spans="10:12" ht="16.5" customHeight="1" x14ac:dyDescent="0.25">
      <c r="J2557" s="236" t="str">
        <f t="shared" si="117"/>
        <v/>
      </c>
      <c r="K2557" s="35" t="str">
        <f t="shared" si="118"/>
        <v/>
      </c>
      <c r="L2557" s="35" t="str">
        <f t="shared" si="119"/>
        <v/>
      </c>
    </row>
    <row r="2558" spans="10:12" ht="16.5" customHeight="1" x14ac:dyDescent="0.25">
      <c r="J2558" s="236" t="str">
        <f t="shared" si="117"/>
        <v/>
      </c>
      <c r="K2558" s="35" t="str">
        <f t="shared" si="118"/>
        <v/>
      </c>
      <c r="L2558" s="35" t="str">
        <f t="shared" si="119"/>
        <v/>
      </c>
    </row>
    <row r="2559" spans="10:12" ht="16.5" customHeight="1" x14ac:dyDescent="0.25">
      <c r="J2559" s="236" t="str">
        <f t="shared" si="117"/>
        <v/>
      </c>
      <c r="K2559" s="35" t="str">
        <f t="shared" si="118"/>
        <v/>
      </c>
      <c r="L2559" s="35" t="str">
        <f t="shared" si="119"/>
        <v/>
      </c>
    </row>
    <row r="2560" spans="10:12" ht="16.5" customHeight="1" x14ac:dyDescent="0.25">
      <c r="J2560" s="236" t="str">
        <f t="shared" si="117"/>
        <v/>
      </c>
      <c r="K2560" s="35" t="str">
        <f t="shared" si="118"/>
        <v/>
      </c>
      <c r="L2560" s="35" t="str">
        <f t="shared" si="119"/>
        <v/>
      </c>
    </row>
    <row r="2561" spans="10:12" ht="16.5" customHeight="1" x14ac:dyDescent="0.25">
      <c r="J2561" s="236" t="str">
        <f t="shared" si="117"/>
        <v/>
      </c>
      <c r="K2561" s="35" t="str">
        <f t="shared" si="118"/>
        <v/>
      </c>
      <c r="L2561" s="35" t="str">
        <f t="shared" si="119"/>
        <v/>
      </c>
    </row>
    <row r="2562" spans="10:12" ht="16.5" customHeight="1" x14ac:dyDescent="0.25">
      <c r="J2562" s="236">
        <f t="shared" ref="J2562:J2625" si="120">IF(MOD(ROW(),7),"",INDEX(D:D,ROW(2563:2956)/7))</f>
        <v>43332</v>
      </c>
      <c r="K2562" s="35" t="str">
        <f t="shared" ref="K2562:K2625" si="121">IF(MOD(ROW(),7),"",INDEX(E:E,ROW(2563:2956)/7))</f>
        <v>Г. Шлиссельбург, ул. Малоневский канал, д. 14</v>
      </c>
      <c r="L2562" s="35">
        <f t="shared" ref="L2562:L2625" si="122">IF(MOD(ROW(),7),"",INDEX(F:F,ROW(2563:2956)/7))</f>
        <v>20371</v>
      </c>
    </row>
    <row r="2563" spans="10:12" ht="16.5" customHeight="1" x14ac:dyDescent="0.25">
      <c r="J2563" s="236" t="str">
        <f t="shared" si="120"/>
        <v/>
      </c>
      <c r="K2563" s="35" t="str">
        <f t="shared" si="121"/>
        <v/>
      </c>
      <c r="L2563" s="35" t="str">
        <f t="shared" si="122"/>
        <v/>
      </c>
    </row>
    <row r="2564" spans="10:12" ht="16.5" customHeight="1" x14ac:dyDescent="0.25">
      <c r="J2564" s="236" t="str">
        <f t="shared" si="120"/>
        <v/>
      </c>
      <c r="K2564" s="35" t="str">
        <f t="shared" si="121"/>
        <v/>
      </c>
      <c r="L2564" s="35" t="str">
        <f t="shared" si="122"/>
        <v/>
      </c>
    </row>
    <row r="2565" spans="10:12" ht="16.5" customHeight="1" x14ac:dyDescent="0.25">
      <c r="J2565" s="236" t="str">
        <f t="shared" si="120"/>
        <v/>
      </c>
      <c r="K2565" s="35" t="str">
        <f t="shared" si="121"/>
        <v/>
      </c>
      <c r="L2565" s="35" t="str">
        <f t="shared" si="122"/>
        <v/>
      </c>
    </row>
    <row r="2566" spans="10:12" ht="16.5" customHeight="1" x14ac:dyDescent="0.25">
      <c r="J2566" s="236" t="str">
        <f t="shared" si="120"/>
        <v/>
      </c>
      <c r="K2566" s="35" t="str">
        <f t="shared" si="121"/>
        <v/>
      </c>
      <c r="L2566" s="35" t="str">
        <f t="shared" si="122"/>
        <v/>
      </c>
    </row>
    <row r="2567" spans="10:12" ht="16.5" customHeight="1" x14ac:dyDescent="0.25">
      <c r="J2567" s="236" t="str">
        <f t="shared" si="120"/>
        <v/>
      </c>
      <c r="K2567" s="35" t="str">
        <f t="shared" si="121"/>
        <v/>
      </c>
      <c r="L2567" s="35" t="str">
        <f t="shared" si="122"/>
        <v/>
      </c>
    </row>
    <row r="2568" spans="10:12" ht="16.5" customHeight="1" x14ac:dyDescent="0.25">
      <c r="J2568" s="236" t="str">
        <f t="shared" si="120"/>
        <v/>
      </c>
      <c r="K2568" s="35" t="str">
        <f t="shared" si="121"/>
        <v/>
      </c>
      <c r="L2568" s="35" t="str">
        <f t="shared" si="122"/>
        <v/>
      </c>
    </row>
    <row r="2569" spans="10:12" ht="16.5" customHeight="1" x14ac:dyDescent="0.25">
      <c r="J2569" s="236">
        <f t="shared" si="120"/>
        <v>43332</v>
      </c>
      <c r="K2569" s="35" t="str">
        <f t="shared" si="121"/>
        <v>Г. Шлиссельбург, ул. Малоневский канал, д. 15</v>
      </c>
      <c r="L2569" s="35">
        <f t="shared" si="122"/>
        <v>20385</v>
      </c>
    </row>
    <row r="2570" spans="10:12" ht="16.5" customHeight="1" x14ac:dyDescent="0.25">
      <c r="J2570" s="236" t="str">
        <f t="shared" si="120"/>
        <v/>
      </c>
      <c r="K2570" s="35" t="str">
        <f t="shared" si="121"/>
        <v/>
      </c>
      <c r="L2570" s="35" t="str">
        <f t="shared" si="122"/>
        <v/>
      </c>
    </row>
    <row r="2571" spans="10:12" ht="16.5" customHeight="1" x14ac:dyDescent="0.25">
      <c r="J2571" s="236" t="str">
        <f t="shared" si="120"/>
        <v/>
      </c>
      <c r="K2571" s="35" t="str">
        <f t="shared" si="121"/>
        <v/>
      </c>
      <c r="L2571" s="35" t="str">
        <f t="shared" si="122"/>
        <v/>
      </c>
    </row>
    <row r="2572" spans="10:12" ht="16.5" customHeight="1" x14ac:dyDescent="0.25">
      <c r="J2572" s="236" t="str">
        <f t="shared" si="120"/>
        <v/>
      </c>
      <c r="K2572" s="35" t="str">
        <f t="shared" si="121"/>
        <v/>
      </c>
      <c r="L2572" s="35" t="str">
        <f t="shared" si="122"/>
        <v/>
      </c>
    </row>
    <row r="2573" spans="10:12" ht="16.5" customHeight="1" x14ac:dyDescent="0.25">
      <c r="J2573" s="236" t="str">
        <f t="shared" si="120"/>
        <v/>
      </c>
      <c r="K2573" s="35" t="str">
        <f t="shared" si="121"/>
        <v/>
      </c>
      <c r="L2573" s="35" t="str">
        <f t="shared" si="122"/>
        <v/>
      </c>
    </row>
    <row r="2574" spans="10:12" ht="16.5" customHeight="1" x14ac:dyDescent="0.25">
      <c r="J2574" s="236" t="str">
        <f t="shared" si="120"/>
        <v/>
      </c>
      <c r="K2574" s="35" t="str">
        <f t="shared" si="121"/>
        <v/>
      </c>
      <c r="L2574" s="35" t="str">
        <f t="shared" si="122"/>
        <v/>
      </c>
    </row>
    <row r="2575" spans="10:12" ht="16.5" customHeight="1" x14ac:dyDescent="0.25">
      <c r="J2575" s="236" t="str">
        <f t="shared" si="120"/>
        <v/>
      </c>
      <c r="K2575" s="35" t="str">
        <f t="shared" si="121"/>
        <v/>
      </c>
      <c r="L2575" s="35" t="str">
        <f t="shared" si="122"/>
        <v/>
      </c>
    </row>
    <row r="2576" spans="10:12" ht="16.5" customHeight="1" x14ac:dyDescent="0.25">
      <c r="J2576" s="236">
        <f t="shared" si="120"/>
        <v>43332</v>
      </c>
      <c r="K2576" s="35" t="str">
        <f t="shared" si="121"/>
        <v>Г. Шлиссельбург, ул. Малоневский канал, д. 15</v>
      </c>
      <c r="L2576" s="35">
        <f t="shared" si="122"/>
        <v>20387</v>
      </c>
    </row>
    <row r="2577" spans="10:12" ht="16.5" customHeight="1" x14ac:dyDescent="0.25">
      <c r="J2577" s="236" t="str">
        <f t="shared" si="120"/>
        <v/>
      </c>
      <c r="K2577" s="35" t="str">
        <f t="shared" si="121"/>
        <v/>
      </c>
      <c r="L2577" s="35" t="str">
        <f t="shared" si="122"/>
        <v/>
      </c>
    </row>
    <row r="2578" spans="10:12" ht="16.5" customHeight="1" x14ac:dyDescent="0.25">
      <c r="J2578" s="236" t="str">
        <f t="shared" si="120"/>
        <v/>
      </c>
      <c r="K2578" s="35" t="str">
        <f t="shared" si="121"/>
        <v/>
      </c>
      <c r="L2578" s="35" t="str">
        <f t="shared" si="122"/>
        <v/>
      </c>
    </row>
    <row r="2579" spans="10:12" ht="16.5" customHeight="1" x14ac:dyDescent="0.25">
      <c r="J2579" s="236" t="str">
        <f t="shared" si="120"/>
        <v/>
      </c>
      <c r="K2579" s="35" t="str">
        <f t="shared" si="121"/>
        <v/>
      </c>
      <c r="L2579" s="35" t="str">
        <f t="shared" si="122"/>
        <v/>
      </c>
    </row>
    <row r="2580" spans="10:12" ht="16.5" customHeight="1" x14ac:dyDescent="0.25">
      <c r="J2580" s="236" t="str">
        <f t="shared" si="120"/>
        <v/>
      </c>
      <c r="K2580" s="35" t="str">
        <f t="shared" si="121"/>
        <v/>
      </c>
      <c r="L2580" s="35" t="str">
        <f t="shared" si="122"/>
        <v/>
      </c>
    </row>
    <row r="2581" spans="10:12" ht="16.5" customHeight="1" x14ac:dyDescent="0.25">
      <c r="J2581" s="236" t="str">
        <f t="shared" si="120"/>
        <v/>
      </c>
      <c r="K2581" s="35" t="str">
        <f t="shared" si="121"/>
        <v/>
      </c>
      <c r="L2581" s="35" t="str">
        <f t="shared" si="122"/>
        <v/>
      </c>
    </row>
    <row r="2582" spans="10:12" ht="16.5" customHeight="1" x14ac:dyDescent="0.25">
      <c r="J2582" s="236" t="str">
        <f t="shared" si="120"/>
        <v/>
      </c>
      <c r="K2582" s="35" t="str">
        <f t="shared" si="121"/>
        <v/>
      </c>
      <c r="L2582" s="35" t="str">
        <f t="shared" si="122"/>
        <v/>
      </c>
    </row>
    <row r="2583" spans="10:12" ht="16.5" customHeight="1" x14ac:dyDescent="0.25">
      <c r="J2583" s="236">
        <f t="shared" si="120"/>
        <v>43332</v>
      </c>
      <c r="K2583" s="35" t="str">
        <f t="shared" si="121"/>
        <v>Г. Шлиссельбург, ул. Малоневский канал, д. 18</v>
      </c>
      <c r="L2583" s="35">
        <f t="shared" si="122"/>
        <v>20353</v>
      </c>
    </row>
    <row r="2584" spans="10:12" ht="16.5" customHeight="1" x14ac:dyDescent="0.25">
      <c r="J2584" s="236" t="str">
        <f t="shared" si="120"/>
        <v/>
      </c>
      <c r="K2584" s="35" t="str">
        <f t="shared" si="121"/>
        <v/>
      </c>
      <c r="L2584" s="35" t="str">
        <f t="shared" si="122"/>
        <v/>
      </c>
    </row>
    <row r="2585" spans="10:12" ht="16.5" customHeight="1" x14ac:dyDescent="0.25">
      <c r="J2585" s="236" t="str">
        <f t="shared" si="120"/>
        <v/>
      </c>
      <c r="K2585" s="35" t="str">
        <f t="shared" si="121"/>
        <v/>
      </c>
      <c r="L2585" s="35" t="str">
        <f t="shared" si="122"/>
        <v/>
      </c>
    </row>
    <row r="2586" spans="10:12" ht="16.5" customHeight="1" x14ac:dyDescent="0.25">
      <c r="J2586" s="236" t="str">
        <f t="shared" si="120"/>
        <v/>
      </c>
      <c r="K2586" s="35" t="str">
        <f t="shared" si="121"/>
        <v/>
      </c>
      <c r="L2586" s="35" t="str">
        <f t="shared" si="122"/>
        <v/>
      </c>
    </row>
    <row r="2587" spans="10:12" ht="16.5" customHeight="1" x14ac:dyDescent="0.25">
      <c r="J2587" s="236" t="str">
        <f t="shared" si="120"/>
        <v/>
      </c>
      <c r="K2587" s="35" t="str">
        <f t="shared" si="121"/>
        <v/>
      </c>
      <c r="L2587" s="35" t="str">
        <f t="shared" si="122"/>
        <v/>
      </c>
    </row>
    <row r="2588" spans="10:12" ht="16.5" customHeight="1" x14ac:dyDescent="0.25">
      <c r="J2588" s="236" t="str">
        <f t="shared" si="120"/>
        <v/>
      </c>
      <c r="K2588" s="35" t="str">
        <f t="shared" si="121"/>
        <v/>
      </c>
      <c r="L2588" s="35" t="str">
        <f t="shared" si="122"/>
        <v/>
      </c>
    </row>
    <row r="2589" spans="10:12" ht="16.5" customHeight="1" x14ac:dyDescent="0.25">
      <c r="J2589" s="236" t="str">
        <f t="shared" si="120"/>
        <v/>
      </c>
      <c r="K2589" s="35" t="str">
        <f t="shared" si="121"/>
        <v/>
      </c>
      <c r="L2589" s="35" t="str">
        <f t="shared" si="122"/>
        <v/>
      </c>
    </row>
    <row r="2590" spans="10:12" ht="16.5" customHeight="1" x14ac:dyDescent="0.25">
      <c r="J2590" s="236">
        <f t="shared" si="120"/>
        <v>43332</v>
      </c>
      <c r="K2590" s="35" t="str">
        <f t="shared" si="121"/>
        <v>Г. Шлиссельбург, ул. Малоневский канал, д. 18</v>
      </c>
      <c r="L2590" s="35">
        <f t="shared" si="122"/>
        <v>20354</v>
      </c>
    </row>
    <row r="2591" spans="10:12" ht="16.5" customHeight="1" x14ac:dyDescent="0.25">
      <c r="J2591" s="236" t="str">
        <f t="shared" si="120"/>
        <v/>
      </c>
      <c r="K2591" s="35" t="str">
        <f t="shared" si="121"/>
        <v/>
      </c>
      <c r="L2591" s="35" t="str">
        <f t="shared" si="122"/>
        <v/>
      </c>
    </row>
    <row r="2592" spans="10:12" ht="16.5" customHeight="1" x14ac:dyDescent="0.25">
      <c r="J2592" s="236" t="str">
        <f t="shared" si="120"/>
        <v/>
      </c>
      <c r="K2592" s="35" t="str">
        <f t="shared" si="121"/>
        <v/>
      </c>
      <c r="L2592" s="35" t="str">
        <f t="shared" si="122"/>
        <v/>
      </c>
    </row>
    <row r="2593" spans="10:12" ht="16.5" customHeight="1" x14ac:dyDescent="0.25">
      <c r="J2593" s="236" t="str">
        <f t="shared" si="120"/>
        <v/>
      </c>
      <c r="K2593" s="35" t="str">
        <f t="shared" si="121"/>
        <v/>
      </c>
      <c r="L2593" s="35" t="str">
        <f t="shared" si="122"/>
        <v/>
      </c>
    </row>
    <row r="2594" spans="10:12" ht="16.5" customHeight="1" x14ac:dyDescent="0.25">
      <c r="J2594" s="236" t="str">
        <f t="shared" si="120"/>
        <v/>
      </c>
      <c r="K2594" s="35" t="str">
        <f t="shared" si="121"/>
        <v/>
      </c>
      <c r="L2594" s="35" t="str">
        <f t="shared" si="122"/>
        <v/>
      </c>
    </row>
    <row r="2595" spans="10:12" ht="16.5" customHeight="1" x14ac:dyDescent="0.25">
      <c r="J2595" s="236" t="str">
        <f t="shared" si="120"/>
        <v/>
      </c>
      <c r="K2595" s="35" t="str">
        <f t="shared" si="121"/>
        <v/>
      </c>
      <c r="L2595" s="35" t="str">
        <f t="shared" si="122"/>
        <v/>
      </c>
    </row>
    <row r="2596" spans="10:12" ht="16.5" customHeight="1" x14ac:dyDescent="0.25">
      <c r="J2596" s="236" t="str">
        <f t="shared" si="120"/>
        <v/>
      </c>
      <c r="K2596" s="35" t="str">
        <f t="shared" si="121"/>
        <v/>
      </c>
      <c r="L2596" s="35" t="str">
        <f t="shared" si="122"/>
        <v/>
      </c>
    </row>
    <row r="2597" spans="10:12" ht="16.5" customHeight="1" x14ac:dyDescent="0.25">
      <c r="J2597" s="236">
        <f t="shared" si="120"/>
        <v>43332</v>
      </c>
      <c r="K2597" s="35" t="str">
        <f t="shared" si="121"/>
        <v>Г. Шлиссельбург, ул. Малоневский канал, д. 18</v>
      </c>
      <c r="L2597" s="35">
        <f t="shared" si="122"/>
        <v>20355</v>
      </c>
    </row>
    <row r="2598" spans="10:12" ht="16.5" customHeight="1" x14ac:dyDescent="0.25">
      <c r="J2598" s="236" t="str">
        <f t="shared" si="120"/>
        <v/>
      </c>
      <c r="K2598" s="35" t="str">
        <f t="shared" si="121"/>
        <v/>
      </c>
      <c r="L2598" s="35" t="str">
        <f t="shared" si="122"/>
        <v/>
      </c>
    </row>
    <row r="2599" spans="10:12" ht="16.5" customHeight="1" x14ac:dyDescent="0.25">
      <c r="J2599" s="236" t="str">
        <f t="shared" si="120"/>
        <v/>
      </c>
      <c r="K2599" s="35" t="str">
        <f t="shared" si="121"/>
        <v/>
      </c>
      <c r="L2599" s="35" t="str">
        <f t="shared" si="122"/>
        <v/>
      </c>
    </row>
    <row r="2600" spans="10:12" ht="16.5" customHeight="1" x14ac:dyDescent="0.25">
      <c r="J2600" s="236" t="str">
        <f t="shared" si="120"/>
        <v/>
      </c>
      <c r="K2600" s="35" t="str">
        <f t="shared" si="121"/>
        <v/>
      </c>
      <c r="L2600" s="35" t="str">
        <f t="shared" si="122"/>
        <v/>
      </c>
    </row>
    <row r="2601" spans="10:12" ht="16.5" customHeight="1" x14ac:dyDescent="0.25">
      <c r="J2601" s="236" t="str">
        <f t="shared" si="120"/>
        <v/>
      </c>
      <c r="K2601" s="35" t="str">
        <f t="shared" si="121"/>
        <v/>
      </c>
      <c r="L2601" s="35" t="str">
        <f t="shared" si="122"/>
        <v/>
      </c>
    </row>
    <row r="2602" spans="10:12" ht="16.5" customHeight="1" x14ac:dyDescent="0.25">
      <c r="J2602" s="236" t="str">
        <f t="shared" si="120"/>
        <v/>
      </c>
      <c r="K2602" s="35" t="str">
        <f t="shared" si="121"/>
        <v/>
      </c>
      <c r="L2602" s="35" t="str">
        <f t="shared" si="122"/>
        <v/>
      </c>
    </row>
    <row r="2603" spans="10:12" ht="16.5" customHeight="1" x14ac:dyDescent="0.25">
      <c r="J2603" s="236" t="str">
        <f t="shared" si="120"/>
        <v/>
      </c>
      <c r="K2603" s="35" t="str">
        <f t="shared" si="121"/>
        <v/>
      </c>
      <c r="L2603" s="35" t="str">
        <f t="shared" si="122"/>
        <v/>
      </c>
    </row>
    <row r="2604" spans="10:12" ht="16.5" customHeight="1" x14ac:dyDescent="0.25">
      <c r="J2604" s="236">
        <f t="shared" si="120"/>
        <v>43332</v>
      </c>
      <c r="K2604" s="35" t="str">
        <f t="shared" si="121"/>
        <v>Г. Шлиссельбург, ул. Малоневский канал, д. 18</v>
      </c>
      <c r="L2604" s="35">
        <f t="shared" si="122"/>
        <v>20356</v>
      </c>
    </row>
    <row r="2605" spans="10:12" ht="16.5" customHeight="1" x14ac:dyDescent="0.25">
      <c r="J2605" s="236" t="str">
        <f t="shared" si="120"/>
        <v/>
      </c>
      <c r="K2605" s="35" t="str">
        <f t="shared" si="121"/>
        <v/>
      </c>
      <c r="L2605" s="35" t="str">
        <f t="shared" si="122"/>
        <v/>
      </c>
    </row>
    <row r="2606" spans="10:12" ht="16.5" customHeight="1" x14ac:dyDescent="0.25">
      <c r="J2606" s="236" t="str">
        <f t="shared" si="120"/>
        <v/>
      </c>
      <c r="K2606" s="35" t="str">
        <f t="shared" si="121"/>
        <v/>
      </c>
      <c r="L2606" s="35" t="str">
        <f t="shared" si="122"/>
        <v/>
      </c>
    </row>
    <row r="2607" spans="10:12" ht="16.5" customHeight="1" x14ac:dyDescent="0.25">
      <c r="J2607" s="236" t="str">
        <f t="shared" si="120"/>
        <v/>
      </c>
      <c r="K2607" s="35" t="str">
        <f t="shared" si="121"/>
        <v/>
      </c>
      <c r="L2607" s="35" t="str">
        <f t="shared" si="122"/>
        <v/>
      </c>
    </row>
    <row r="2608" spans="10:12" ht="16.5" customHeight="1" x14ac:dyDescent="0.25">
      <c r="J2608" s="236" t="str">
        <f t="shared" si="120"/>
        <v/>
      </c>
      <c r="K2608" s="35" t="str">
        <f t="shared" si="121"/>
        <v/>
      </c>
      <c r="L2608" s="35" t="str">
        <f t="shared" si="122"/>
        <v/>
      </c>
    </row>
    <row r="2609" spans="10:12" ht="16.5" customHeight="1" x14ac:dyDescent="0.25">
      <c r="J2609" s="236" t="str">
        <f t="shared" si="120"/>
        <v/>
      </c>
      <c r="K2609" s="35" t="str">
        <f t="shared" si="121"/>
        <v/>
      </c>
      <c r="L2609" s="35" t="str">
        <f t="shared" si="122"/>
        <v/>
      </c>
    </row>
    <row r="2610" spans="10:12" ht="16.5" customHeight="1" x14ac:dyDescent="0.25">
      <c r="J2610" s="236" t="str">
        <f t="shared" si="120"/>
        <v/>
      </c>
      <c r="K2610" s="35" t="str">
        <f t="shared" si="121"/>
        <v/>
      </c>
      <c r="L2610" s="35" t="str">
        <f t="shared" si="122"/>
        <v/>
      </c>
    </row>
    <row r="2611" spans="10:12" ht="16.5" customHeight="1" x14ac:dyDescent="0.25">
      <c r="J2611" s="236">
        <f t="shared" si="120"/>
        <v>43332</v>
      </c>
      <c r="K2611" s="35" t="str">
        <f t="shared" si="121"/>
        <v>Г. Шлиссельбург, ул. Малоневский канал, д. 18</v>
      </c>
      <c r="L2611" s="35">
        <f t="shared" si="122"/>
        <v>20357</v>
      </c>
    </row>
    <row r="2612" spans="10:12" ht="16.5" customHeight="1" x14ac:dyDescent="0.25">
      <c r="J2612" s="236" t="str">
        <f t="shared" si="120"/>
        <v/>
      </c>
      <c r="K2612" s="35" t="str">
        <f t="shared" si="121"/>
        <v/>
      </c>
      <c r="L2612" s="35" t="str">
        <f t="shared" si="122"/>
        <v/>
      </c>
    </row>
    <row r="2613" spans="10:12" ht="16.5" customHeight="1" x14ac:dyDescent="0.25">
      <c r="J2613" s="236" t="str">
        <f t="shared" si="120"/>
        <v/>
      </c>
      <c r="K2613" s="35" t="str">
        <f t="shared" si="121"/>
        <v/>
      </c>
      <c r="L2613" s="35" t="str">
        <f t="shared" si="122"/>
        <v/>
      </c>
    </row>
    <row r="2614" spans="10:12" ht="16.5" customHeight="1" x14ac:dyDescent="0.25">
      <c r="J2614" s="236" t="str">
        <f t="shared" si="120"/>
        <v/>
      </c>
      <c r="K2614" s="35" t="str">
        <f t="shared" si="121"/>
        <v/>
      </c>
      <c r="L2614" s="35" t="str">
        <f t="shared" si="122"/>
        <v/>
      </c>
    </row>
    <row r="2615" spans="10:12" ht="16.5" customHeight="1" x14ac:dyDescent="0.25">
      <c r="J2615" s="236" t="str">
        <f t="shared" si="120"/>
        <v/>
      </c>
      <c r="K2615" s="35" t="str">
        <f t="shared" si="121"/>
        <v/>
      </c>
      <c r="L2615" s="35" t="str">
        <f t="shared" si="122"/>
        <v/>
      </c>
    </row>
    <row r="2616" spans="10:12" ht="16.5" customHeight="1" x14ac:dyDescent="0.25">
      <c r="J2616" s="236" t="str">
        <f t="shared" si="120"/>
        <v/>
      </c>
      <c r="K2616" s="35" t="str">
        <f t="shared" si="121"/>
        <v/>
      </c>
      <c r="L2616" s="35" t="str">
        <f t="shared" si="122"/>
        <v/>
      </c>
    </row>
    <row r="2617" spans="10:12" ht="16.5" customHeight="1" x14ac:dyDescent="0.25">
      <c r="J2617" s="236" t="str">
        <f t="shared" si="120"/>
        <v/>
      </c>
      <c r="K2617" s="35" t="str">
        <f t="shared" si="121"/>
        <v/>
      </c>
      <c r="L2617" s="35" t="str">
        <f t="shared" si="122"/>
        <v/>
      </c>
    </row>
    <row r="2618" spans="10:12" ht="16.5" customHeight="1" x14ac:dyDescent="0.25">
      <c r="J2618" s="236">
        <f t="shared" si="120"/>
        <v>43332</v>
      </c>
      <c r="K2618" s="35" t="str">
        <f t="shared" si="121"/>
        <v>Г. Шлиссельбург, ул. Малоневский канал, д. 18</v>
      </c>
      <c r="L2618" s="35">
        <f t="shared" si="122"/>
        <v>20362</v>
      </c>
    </row>
    <row r="2619" spans="10:12" ht="16.5" customHeight="1" x14ac:dyDescent="0.25">
      <c r="J2619" s="236" t="str">
        <f t="shared" si="120"/>
        <v/>
      </c>
      <c r="K2619" s="35" t="str">
        <f t="shared" si="121"/>
        <v/>
      </c>
      <c r="L2619" s="35" t="str">
        <f t="shared" si="122"/>
        <v/>
      </c>
    </row>
    <row r="2620" spans="10:12" ht="16.5" customHeight="1" x14ac:dyDescent="0.25">
      <c r="J2620" s="236" t="str">
        <f t="shared" si="120"/>
        <v/>
      </c>
      <c r="K2620" s="35" t="str">
        <f t="shared" si="121"/>
        <v/>
      </c>
      <c r="L2620" s="35" t="str">
        <f t="shared" si="122"/>
        <v/>
      </c>
    </row>
    <row r="2621" spans="10:12" ht="16.5" customHeight="1" x14ac:dyDescent="0.25">
      <c r="J2621" s="236" t="str">
        <f t="shared" si="120"/>
        <v/>
      </c>
      <c r="K2621" s="35" t="str">
        <f t="shared" si="121"/>
        <v/>
      </c>
      <c r="L2621" s="35" t="str">
        <f t="shared" si="122"/>
        <v/>
      </c>
    </row>
    <row r="2622" spans="10:12" ht="16.5" customHeight="1" x14ac:dyDescent="0.25">
      <c r="J2622" s="236" t="str">
        <f t="shared" si="120"/>
        <v/>
      </c>
      <c r="K2622" s="35" t="str">
        <f t="shared" si="121"/>
        <v/>
      </c>
      <c r="L2622" s="35" t="str">
        <f t="shared" si="122"/>
        <v/>
      </c>
    </row>
    <row r="2623" spans="10:12" ht="16.5" customHeight="1" x14ac:dyDescent="0.25">
      <c r="J2623" s="236" t="str">
        <f t="shared" si="120"/>
        <v/>
      </c>
      <c r="K2623" s="35" t="str">
        <f t="shared" si="121"/>
        <v/>
      </c>
      <c r="L2623" s="35" t="str">
        <f t="shared" si="122"/>
        <v/>
      </c>
    </row>
    <row r="2624" spans="10:12" ht="16.5" customHeight="1" x14ac:dyDescent="0.25">
      <c r="J2624" s="236" t="str">
        <f t="shared" si="120"/>
        <v/>
      </c>
      <c r="K2624" s="35" t="str">
        <f t="shared" si="121"/>
        <v/>
      </c>
      <c r="L2624" s="35" t="str">
        <f t="shared" si="122"/>
        <v/>
      </c>
    </row>
    <row r="2625" spans="10:12" ht="16.5" customHeight="1" x14ac:dyDescent="0.25">
      <c r="J2625" s="236">
        <f t="shared" si="120"/>
        <v>43332</v>
      </c>
      <c r="K2625" s="35" t="str">
        <f t="shared" si="121"/>
        <v>Г. Шлиссельбург, ул. Малоневский канал, д. 18</v>
      </c>
      <c r="L2625" s="35">
        <f t="shared" si="122"/>
        <v>20363</v>
      </c>
    </row>
    <row r="2626" spans="10:12" ht="16.5" customHeight="1" x14ac:dyDescent="0.25">
      <c r="J2626" s="236" t="str">
        <f t="shared" ref="J2626:J2689" si="123">IF(MOD(ROW(),7),"",INDEX(D:D,ROW(2627:3020)/7))</f>
        <v/>
      </c>
      <c r="K2626" s="35" t="str">
        <f t="shared" ref="K2626:K2689" si="124">IF(MOD(ROW(),7),"",INDEX(E:E,ROW(2627:3020)/7))</f>
        <v/>
      </c>
      <c r="L2626" s="35" t="str">
        <f t="shared" ref="L2626:L2689" si="125">IF(MOD(ROW(),7),"",INDEX(F:F,ROW(2627:3020)/7))</f>
        <v/>
      </c>
    </row>
    <row r="2627" spans="10:12" ht="16.5" customHeight="1" x14ac:dyDescent="0.25">
      <c r="J2627" s="236" t="str">
        <f t="shared" si="123"/>
        <v/>
      </c>
      <c r="K2627" s="35" t="str">
        <f t="shared" si="124"/>
        <v/>
      </c>
      <c r="L2627" s="35" t="str">
        <f t="shared" si="125"/>
        <v/>
      </c>
    </row>
    <row r="2628" spans="10:12" ht="16.5" customHeight="1" x14ac:dyDescent="0.25">
      <c r="J2628" s="236" t="str">
        <f t="shared" si="123"/>
        <v/>
      </c>
      <c r="K2628" s="35" t="str">
        <f t="shared" si="124"/>
        <v/>
      </c>
      <c r="L2628" s="35" t="str">
        <f t="shared" si="125"/>
        <v/>
      </c>
    </row>
    <row r="2629" spans="10:12" ht="16.5" customHeight="1" x14ac:dyDescent="0.25">
      <c r="J2629" s="236" t="str">
        <f t="shared" si="123"/>
        <v/>
      </c>
      <c r="K2629" s="35" t="str">
        <f t="shared" si="124"/>
        <v/>
      </c>
      <c r="L2629" s="35" t="str">
        <f t="shared" si="125"/>
        <v/>
      </c>
    </row>
    <row r="2630" spans="10:12" ht="16.5" customHeight="1" x14ac:dyDescent="0.25">
      <c r="J2630" s="236" t="str">
        <f t="shared" si="123"/>
        <v/>
      </c>
      <c r="K2630" s="35" t="str">
        <f t="shared" si="124"/>
        <v/>
      </c>
      <c r="L2630" s="35" t="str">
        <f t="shared" si="125"/>
        <v/>
      </c>
    </row>
    <row r="2631" spans="10:12" ht="16.5" customHeight="1" x14ac:dyDescent="0.25">
      <c r="J2631" s="236" t="str">
        <f t="shared" si="123"/>
        <v/>
      </c>
      <c r="K2631" s="35" t="str">
        <f t="shared" si="124"/>
        <v/>
      </c>
      <c r="L2631" s="35" t="str">
        <f t="shared" si="125"/>
        <v/>
      </c>
    </row>
    <row r="2632" spans="10:12" ht="16.5" customHeight="1" x14ac:dyDescent="0.25">
      <c r="J2632" s="236">
        <f t="shared" si="123"/>
        <v>43329</v>
      </c>
      <c r="K2632" s="35" t="str">
        <f t="shared" si="124"/>
        <v>Г. Шлиссельбург, ул. Староладожский канал, д. 1</v>
      </c>
      <c r="L2632" s="35">
        <f t="shared" si="125"/>
        <v>25315</v>
      </c>
    </row>
    <row r="2633" spans="10:12" ht="16.5" customHeight="1" x14ac:dyDescent="0.25">
      <c r="J2633" s="236" t="str">
        <f t="shared" si="123"/>
        <v/>
      </c>
      <c r="K2633" s="35" t="str">
        <f t="shared" si="124"/>
        <v/>
      </c>
      <c r="L2633" s="35" t="str">
        <f t="shared" si="125"/>
        <v/>
      </c>
    </row>
    <row r="2634" spans="10:12" ht="16.5" customHeight="1" x14ac:dyDescent="0.25">
      <c r="J2634" s="236" t="str">
        <f t="shared" si="123"/>
        <v/>
      </c>
      <c r="K2634" s="35" t="str">
        <f t="shared" si="124"/>
        <v/>
      </c>
      <c r="L2634" s="35" t="str">
        <f t="shared" si="125"/>
        <v/>
      </c>
    </row>
    <row r="2635" spans="10:12" ht="16.5" customHeight="1" x14ac:dyDescent="0.25">
      <c r="J2635" s="236" t="str">
        <f t="shared" si="123"/>
        <v/>
      </c>
      <c r="K2635" s="35" t="str">
        <f t="shared" si="124"/>
        <v/>
      </c>
      <c r="L2635" s="35" t="str">
        <f t="shared" si="125"/>
        <v/>
      </c>
    </row>
    <row r="2636" spans="10:12" ht="16.5" customHeight="1" x14ac:dyDescent="0.25">
      <c r="J2636" s="236" t="str">
        <f t="shared" si="123"/>
        <v/>
      </c>
      <c r="K2636" s="35" t="str">
        <f t="shared" si="124"/>
        <v/>
      </c>
      <c r="L2636" s="35" t="str">
        <f t="shared" si="125"/>
        <v/>
      </c>
    </row>
    <row r="2637" spans="10:12" ht="16.5" customHeight="1" x14ac:dyDescent="0.25">
      <c r="J2637" s="236" t="str">
        <f t="shared" si="123"/>
        <v/>
      </c>
      <c r="K2637" s="35" t="str">
        <f t="shared" si="124"/>
        <v/>
      </c>
      <c r="L2637" s="35" t="str">
        <f t="shared" si="125"/>
        <v/>
      </c>
    </row>
    <row r="2638" spans="10:12" ht="16.5" customHeight="1" x14ac:dyDescent="0.25">
      <c r="J2638" s="236" t="str">
        <f t="shared" si="123"/>
        <v/>
      </c>
      <c r="K2638" s="35" t="str">
        <f t="shared" si="124"/>
        <v/>
      </c>
      <c r="L2638" s="35" t="str">
        <f t="shared" si="125"/>
        <v/>
      </c>
    </row>
    <row r="2639" spans="10:12" ht="16.5" customHeight="1" x14ac:dyDescent="0.25">
      <c r="J2639" s="236">
        <f t="shared" si="123"/>
        <v>43383</v>
      </c>
      <c r="K2639" s="35" t="str">
        <f t="shared" si="124"/>
        <v>Г. Шлиссельбург, ул. Староладожский канал, д. 1</v>
      </c>
      <c r="L2639" s="35">
        <f t="shared" si="125"/>
        <v>25316</v>
      </c>
    </row>
    <row r="2640" spans="10:12" ht="16.5" customHeight="1" x14ac:dyDescent="0.25">
      <c r="J2640" s="236" t="str">
        <f t="shared" si="123"/>
        <v/>
      </c>
      <c r="K2640" s="35" t="str">
        <f t="shared" si="124"/>
        <v/>
      </c>
      <c r="L2640" s="35" t="str">
        <f t="shared" si="125"/>
        <v/>
      </c>
    </row>
    <row r="2641" spans="10:12" ht="16.5" customHeight="1" x14ac:dyDescent="0.25">
      <c r="J2641" s="236" t="str">
        <f t="shared" si="123"/>
        <v/>
      </c>
      <c r="K2641" s="35" t="str">
        <f t="shared" si="124"/>
        <v/>
      </c>
      <c r="L2641" s="35" t="str">
        <f t="shared" si="125"/>
        <v/>
      </c>
    </row>
    <row r="2642" spans="10:12" ht="16.5" customHeight="1" x14ac:dyDescent="0.25">
      <c r="J2642" s="236" t="str">
        <f t="shared" si="123"/>
        <v/>
      </c>
      <c r="K2642" s="35" t="str">
        <f t="shared" si="124"/>
        <v/>
      </c>
      <c r="L2642" s="35" t="str">
        <f t="shared" si="125"/>
        <v/>
      </c>
    </row>
    <row r="2643" spans="10:12" ht="16.5" customHeight="1" x14ac:dyDescent="0.25">
      <c r="J2643" s="236" t="str">
        <f t="shared" si="123"/>
        <v/>
      </c>
      <c r="K2643" s="35" t="str">
        <f t="shared" si="124"/>
        <v/>
      </c>
      <c r="L2643" s="35" t="str">
        <f t="shared" si="125"/>
        <v/>
      </c>
    </row>
    <row r="2644" spans="10:12" ht="16.5" customHeight="1" x14ac:dyDescent="0.25">
      <c r="J2644" s="236" t="str">
        <f t="shared" si="123"/>
        <v/>
      </c>
      <c r="K2644" s="35" t="str">
        <f t="shared" si="124"/>
        <v/>
      </c>
      <c r="L2644" s="35" t="str">
        <f t="shared" si="125"/>
        <v/>
      </c>
    </row>
    <row r="2645" spans="10:12" ht="16.5" customHeight="1" x14ac:dyDescent="0.25">
      <c r="J2645" s="236" t="str">
        <f t="shared" si="123"/>
        <v/>
      </c>
      <c r="K2645" s="35" t="str">
        <f t="shared" si="124"/>
        <v/>
      </c>
      <c r="L2645" s="35" t="str">
        <f t="shared" si="125"/>
        <v/>
      </c>
    </row>
    <row r="2646" spans="10:12" ht="16.5" customHeight="1" x14ac:dyDescent="0.25">
      <c r="J2646" s="236">
        <f t="shared" si="123"/>
        <v>43327</v>
      </c>
      <c r="K2646" s="35" t="str">
        <f t="shared" si="124"/>
        <v>г.п. Кузьмоловский, ул. Железнодорожная, д. 26</v>
      </c>
      <c r="L2646" s="35" t="str">
        <f t="shared" si="125"/>
        <v>№ 025342</v>
      </c>
    </row>
    <row r="2647" spans="10:12" ht="16.5" customHeight="1" x14ac:dyDescent="0.25">
      <c r="J2647" s="236" t="str">
        <f t="shared" si="123"/>
        <v/>
      </c>
      <c r="K2647" s="35" t="str">
        <f t="shared" si="124"/>
        <v/>
      </c>
      <c r="L2647" s="35" t="str">
        <f t="shared" si="125"/>
        <v/>
      </c>
    </row>
    <row r="2648" spans="10:12" ht="16.5" customHeight="1" x14ac:dyDescent="0.25">
      <c r="J2648" s="236" t="str">
        <f t="shared" si="123"/>
        <v/>
      </c>
      <c r="K2648" s="35" t="str">
        <f t="shared" si="124"/>
        <v/>
      </c>
      <c r="L2648" s="35" t="str">
        <f t="shared" si="125"/>
        <v/>
      </c>
    </row>
    <row r="2649" spans="10:12" ht="16.5" customHeight="1" x14ac:dyDescent="0.25">
      <c r="J2649" s="236" t="str">
        <f t="shared" si="123"/>
        <v/>
      </c>
      <c r="K2649" s="35" t="str">
        <f t="shared" si="124"/>
        <v/>
      </c>
      <c r="L2649" s="35" t="str">
        <f t="shared" si="125"/>
        <v/>
      </c>
    </row>
    <row r="2650" spans="10:12" ht="16.5" customHeight="1" x14ac:dyDescent="0.25">
      <c r="J2650" s="236" t="str">
        <f t="shared" si="123"/>
        <v/>
      </c>
      <c r="K2650" s="35" t="str">
        <f t="shared" si="124"/>
        <v/>
      </c>
      <c r="L2650" s="35" t="str">
        <f t="shared" si="125"/>
        <v/>
      </c>
    </row>
    <row r="2651" spans="10:12" ht="16.5" customHeight="1" x14ac:dyDescent="0.25">
      <c r="J2651" s="236" t="str">
        <f t="shared" si="123"/>
        <v/>
      </c>
      <c r="K2651" s="35" t="str">
        <f t="shared" si="124"/>
        <v/>
      </c>
      <c r="L2651" s="35" t="str">
        <f t="shared" si="125"/>
        <v/>
      </c>
    </row>
    <row r="2652" spans="10:12" ht="16.5" customHeight="1" x14ac:dyDescent="0.25">
      <c r="J2652" s="236" t="str">
        <f t="shared" si="123"/>
        <v/>
      </c>
      <c r="K2652" s="35" t="str">
        <f t="shared" si="124"/>
        <v/>
      </c>
      <c r="L2652" s="35" t="str">
        <f t="shared" si="125"/>
        <v/>
      </c>
    </row>
    <row r="2653" spans="10:12" ht="16.5" customHeight="1" x14ac:dyDescent="0.25">
      <c r="J2653" s="236">
        <f t="shared" si="123"/>
        <v>43327</v>
      </c>
      <c r="K2653" s="35" t="str">
        <f t="shared" si="124"/>
        <v>г.п. Кузьмоловский, ул. Железнодорожная, д. 26</v>
      </c>
      <c r="L2653" s="35" t="str">
        <f t="shared" si="125"/>
        <v>№ 025345</v>
      </c>
    </row>
    <row r="2654" spans="10:12" ht="16.5" customHeight="1" x14ac:dyDescent="0.25">
      <c r="J2654" s="236" t="str">
        <f t="shared" si="123"/>
        <v/>
      </c>
      <c r="K2654" s="35" t="str">
        <f t="shared" si="124"/>
        <v/>
      </c>
      <c r="L2654" s="35" t="str">
        <f t="shared" si="125"/>
        <v/>
      </c>
    </row>
    <row r="2655" spans="10:12" ht="16.5" customHeight="1" x14ac:dyDescent="0.25">
      <c r="J2655" s="236" t="str">
        <f t="shared" si="123"/>
        <v/>
      </c>
      <c r="K2655" s="35" t="str">
        <f t="shared" si="124"/>
        <v/>
      </c>
      <c r="L2655" s="35" t="str">
        <f t="shared" si="125"/>
        <v/>
      </c>
    </row>
    <row r="2656" spans="10:12" ht="16.5" customHeight="1" x14ac:dyDescent="0.25">
      <c r="J2656" s="236" t="str">
        <f t="shared" si="123"/>
        <v/>
      </c>
      <c r="K2656" s="35" t="str">
        <f t="shared" si="124"/>
        <v/>
      </c>
      <c r="L2656" s="35" t="str">
        <f t="shared" si="125"/>
        <v/>
      </c>
    </row>
    <row r="2657" spans="10:12" ht="16.5" customHeight="1" x14ac:dyDescent="0.25">
      <c r="J2657" s="236" t="str">
        <f t="shared" si="123"/>
        <v/>
      </c>
      <c r="K2657" s="35" t="str">
        <f t="shared" si="124"/>
        <v/>
      </c>
      <c r="L2657" s="35" t="str">
        <f t="shared" si="125"/>
        <v/>
      </c>
    </row>
    <row r="2658" spans="10:12" ht="16.5" customHeight="1" x14ac:dyDescent="0.25">
      <c r="J2658" s="236" t="str">
        <f t="shared" si="123"/>
        <v/>
      </c>
      <c r="K2658" s="35" t="str">
        <f t="shared" si="124"/>
        <v/>
      </c>
      <c r="L2658" s="35" t="str">
        <f t="shared" si="125"/>
        <v/>
      </c>
    </row>
    <row r="2659" spans="10:12" ht="16.5" customHeight="1" x14ac:dyDescent="0.25">
      <c r="J2659" s="236" t="str">
        <f t="shared" si="123"/>
        <v/>
      </c>
      <c r="K2659" s="35" t="str">
        <f t="shared" si="124"/>
        <v/>
      </c>
      <c r="L2659" s="35" t="str">
        <f t="shared" si="125"/>
        <v/>
      </c>
    </row>
    <row r="2660" spans="10:12" ht="16.5" customHeight="1" x14ac:dyDescent="0.25">
      <c r="J2660" s="236">
        <f t="shared" si="123"/>
        <v>43327</v>
      </c>
      <c r="K2660" s="35" t="str">
        <f t="shared" si="124"/>
        <v>г.п. Кузьмоловский, ул. Железнодорожная, д. 26</v>
      </c>
      <c r="L2660" s="35" t="str">
        <f t="shared" si="125"/>
        <v>№ 025343</v>
      </c>
    </row>
    <row r="2661" spans="10:12" ht="16.5" customHeight="1" x14ac:dyDescent="0.25">
      <c r="J2661" s="236" t="str">
        <f t="shared" si="123"/>
        <v/>
      </c>
      <c r="K2661" s="35" t="str">
        <f t="shared" si="124"/>
        <v/>
      </c>
      <c r="L2661" s="35" t="str">
        <f t="shared" si="125"/>
        <v/>
      </c>
    </row>
    <row r="2662" spans="10:12" ht="16.5" customHeight="1" x14ac:dyDescent="0.25">
      <c r="J2662" s="236" t="str">
        <f t="shared" si="123"/>
        <v/>
      </c>
      <c r="K2662" s="35" t="str">
        <f t="shared" si="124"/>
        <v/>
      </c>
      <c r="L2662" s="35" t="str">
        <f t="shared" si="125"/>
        <v/>
      </c>
    </row>
    <row r="2663" spans="10:12" ht="16.5" customHeight="1" x14ac:dyDescent="0.25">
      <c r="J2663" s="236" t="str">
        <f t="shared" si="123"/>
        <v/>
      </c>
      <c r="K2663" s="35" t="str">
        <f t="shared" si="124"/>
        <v/>
      </c>
      <c r="L2663" s="35" t="str">
        <f t="shared" si="125"/>
        <v/>
      </c>
    </row>
    <row r="2664" spans="10:12" ht="16.5" customHeight="1" x14ac:dyDescent="0.25">
      <c r="J2664" s="236" t="str">
        <f t="shared" si="123"/>
        <v/>
      </c>
      <c r="K2664" s="35" t="str">
        <f t="shared" si="124"/>
        <v/>
      </c>
      <c r="L2664" s="35" t="str">
        <f t="shared" si="125"/>
        <v/>
      </c>
    </row>
    <row r="2665" spans="10:12" ht="16.5" customHeight="1" x14ac:dyDescent="0.25">
      <c r="J2665" s="236" t="str">
        <f t="shared" si="123"/>
        <v/>
      </c>
      <c r="K2665" s="35" t="str">
        <f t="shared" si="124"/>
        <v/>
      </c>
      <c r="L2665" s="35" t="str">
        <f t="shared" si="125"/>
        <v/>
      </c>
    </row>
    <row r="2666" spans="10:12" ht="16.5" customHeight="1" x14ac:dyDescent="0.25">
      <c r="J2666" s="236" t="str">
        <f t="shared" si="123"/>
        <v/>
      </c>
      <c r="K2666" s="35" t="str">
        <f t="shared" si="124"/>
        <v/>
      </c>
      <c r="L2666" s="35" t="str">
        <f t="shared" si="125"/>
        <v/>
      </c>
    </row>
    <row r="2667" spans="10:12" ht="16.5" customHeight="1" x14ac:dyDescent="0.25">
      <c r="J2667" s="236">
        <f t="shared" si="123"/>
        <v>43327</v>
      </c>
      <c r="K2667" s="35" t="str">
        <f t="shared" si="124"/>
        <v>г.п. Кузьмоловский, ул. Железнодорожная, д. 26</v>
      </c>
      <c r="L2667" s="35" t="str">
        <f t="shared" si="125"/>
        <v>№ 025344</v>
      </c>
    </row>
    <row r="2668" spans="10:12" ht="16.5" customHeight="1" x14ac:dyDescent="0.25">
      <c r="J2668" s="236" t="str">
        <f t="shared" si="123"/>
        <v/>
      </c>
      <c r="K2668" s="35" t="str">
        <f t="shared" si="124"/>
        <v/>
      </c>
      <c r="L2668" s="35" t="str">
        <f t="shared" si="125"/>
        <v/>
      </c>
    </row>
    <row r="2669" spans="10:12" ht="16.5" customHeight="1" x14ac:dyDescent="0.25">
      <c r="J2669" s="236" t="str">
        <f t="shared" si="123"/>
        <v/>
      </c>
      <c r="K2669" s="35" t="str">
        <f t="shared" si="124"/>
        <v/>
      </c>
      <c r="L2669" s="35" t="str">
        <f t="shared" si="125"/>
        <v/>
      </c>
    </row>
    <row r="2670" spans="10:12" ht="16.5" customHeight="1" x14ac:dyDescent="0.25">
      <c r="J2670" s="236" t="str">
        <f t="shared" si="123"/>
        <v/>
      </c>
      <c r="K2670" s="35" t="str">
        <f t="shared" si="124"/>
        <v/>
      </c>
      <c r="L2670" s="35" t="str">
        <f t="shared" si="125"/>
        <v/>
      </c>
    </row>
    <row r="2671" spans="10:12" ht="16.5" customHeight="1" x14ac:dyDescent="0.25">
      <c r="J2671" s="236" t="str">
        <f t="shared" si="123"/>
        <v/>
      </c>
      <c r="K2671" s="35" t="str">
        <f t="shared" si="124"/>
        <v/>
      </c>
      <c r="L2671" s="35" t="str">
        <f t="shared" si="125"/>
        <v/>
      </c>
    </row>
    <row r="2672" spans="10:12" ht="16.5" customHeight="1" x14ac:dyDescent="0.25">
      <c r="J2672" s="236" t="str">
        <f t="shared" si="123"/>
        <v/>
      </c>
      <c r="K2672" s="35" t="str">
        <f t="shared" si="124"/>
        <v/>
      </c>
      <c r="L2672" s="35" t="str">
        <f t="shared" si="125"/>
        <v/>
      </c>
    </row>
    <row r="2673" spans="10:12" ht="16.5" customHeight="1" x14ac:dyDescent="0.25">
      <c r="J2673" s="236" t="str">
        <f t="shared" si="123"/>
        <v/>
      </c>
      <c r="K2673" s="35" t="str">
        <f t="shared" si="124"/>
        <v/>
      </c>
      <c r="L2673" s="35" t="str">
        <f t="shared" si="125"/>
        <v/>
      </c>
    </row>
    <row r="2674" spans="10:12" ht="16.5" customHeight="1" x14ac:dyDescent="0.25">
      <c r="J2674" s="236">
        <f t="shared" si="123"/>
        <v>43327</v>
      </c>
      <c r="K2674" s="35" t="str">
        <f t="shared" si="124"/>
        <v>г.п. Кузьмоловский, ул. Железнодорожная, д. 26</v>
      </c>
      <c r="L2674" s="35" t="str">
        <f t="shared" si="125"/>
        <v>№ 025346</v>
      </c>
    </row>
    <row r="2675" spans="10:12" ht="16.5" customHeight="1" x14ac:dyDescent="0.25">
      <c r="J2675" s="236" t="str">
        <f t="shared" si="123"/>
        <v/>
      </c>
      <c r="K2675" s="35" t="str">
        <f t="shared" si="124"/>
        <v/>
      </c>
      <c r="L2675" s="35" t="str">
        <f t="shared" si="125"/>
        <v/>
      </c>
    </row>
    <row r="2676" spans="10:12" ht="16.5" customHeight="1" x14ac:dyDescent="0.25">
      <c r="J2676" s="236" t="str">
        <f t="shared" si="123"/>
        <v/>
      </c>
      <c r="K2676" s="35" t="str">
        <f t="shared" si="124"/>
        <v/>
      </c>
      <c r="L2676" s="35" t="str">
        <f t="shared" si="125"/>
        <v/>
      </c>
    </row>
    <row r="2677" spans="10:12" ht="16.5" customHeight="1" x14ac:dyDescent="0.25">
      <c r="J2677" s="236" t="str">
        <f t="shared" si="123"/>
        <v/>
      </c>
      <c r="K2677" s="35" t="str">
        <f t="shared" si="124"/>
        <v/>
      </c>
      <c r="L2677" s="35" t="str">
        <f t="shared" si="125"/>
        <v/>
      </c>
    </row>
    <row r="2678" spans="10:12" ht="16.5" customHeight="1" x14ac:dyDescent="0.25">
      <c r="J2678" s="236" t="str">
        <f t="shared" si="123"/>
        <v/>
      </c>
      <c r="K2678" s="35" t="str">
        <f t="shared" si="124"/>
        <v/>
      </c>
      <c r="L2678" s="35" t="str">
        <f t="shared" si="125"/>
        <v/>
      </c>
    </row>
    <row r="2679" spans="10:12" ht="16.5" customHeight="1" x14ac:dyDescent="0.25">
      <c r="J2679" s="236" t="str">
        <f t="shared" si="123"/>
        <v/>
      </c>
      <c r="K2679" s="35" t="str">
        <f t="shared" si="124"/>
        <v/>
      </c>
      <c r="L2679" s="35" t="str">
        <f t="shared" si="125"/>
        <v/>
      </c>
    </row>
    <row r="2680" spans="10:12" ht="16.5" customHeight="1" x14ac:dyDescent="0.25">
      <c r="J2680" s="236" t="str">
        <f t="shared" si="123"/>
        <v/>
      </c>
      <c r="K2680" s="35" t="str">
        <f t="shared" si="124"/>
        <v/>
      </c>
      <c r="L2680" s="35" t="str">
        <f t="shared" si="125"/>
        <v/>
      </c>
    </row>
    <row r="2681" spans="10:12" ht="16.5" customHeight="1" x14ac:dyDescent="0.25">
      <c r="J2681" s="236">
        <f t="shared" si="123"/>
        <v>43327</v>
      </c>
      <c r="K2681" s="35" t="str">
        <f t="shared" si="124"/>
        <v>г.п. Кузьмоловский, ул. Школьная, д. 7а</v>
      </c>
      <c r="L2681" s="35" t="str">
        <f t="shared" si="125"/>
        <v>№ 030781</v>
      </c>
    </row>
    <row r="2682" spans="10:12" ht="16.5" customHeight="1" x14ac:dyDescent="0.25">
      <c r="J2682" s="236" t="str">
        <f t="shared" si="123"/>
        <v/>
      </c>
      <c r="K2682" s="35" t="str">
        <f t="shared" si="124"/>
        <v/>
      </c>
      <c r="L2682" s="35" t="str">
        <f t="shared" si="125"/>
        <v/>
      </c>
    </row>
    <row r="2683" spans="10:12" ht="16.5" customHeight="1" x14ac:dyDescent="0.25">
      <c r="J2683" s="236" t="str">
        <f t="shared" si="123"/>
        <v/>
      </c>
      <c r="K2683" s="35" t="str">
        <f t="shared" si="124"/>
        <v/>
      </c>
      <c r="L2683" s="35" t="str">
        <f t="shared" si="125"/>
        <v/>
      </c>
    </row>
    <row r="2684" spans="10:12" ht="16.5" customHeight="1" x14ac:dyDescent="0.25">
      <c r="J2684" s="236" t="str">
        <f t="shared" si="123"/>
        <v/>
      </c>
      <c r="K2684" s="35" t="str">
        <f t="shared" si="124"/>
        <v/>
      </c>
      <c r="L2684" s="35" t="str">
        <f t="shared" si="125"/>
        <v/>
      </c>
    </row>
    <row r="2685" spans="10:12" ht="16.5" customHeight="1" x14ac:dyDescent="0.25">
      <c r="J2685" s="236" t="str">
        <f t="shared" si="123"/>
        <v/>
      </c>
      <c r="K2685" s="35" t="str">
        <f t="shared" si="124"/>
        <v/>
      </c>
      <c r="L2685" s="35" t="str">
        <f t="shared" si="125"/>
        <v/>
      </c>
    </row>
    <row r="2686" spans="10:12" ht="16.5" customHeight="1" x14ac:dyDescent="0.25">
      <c r="J2686" s="236" t="str">
        <f t="shared" si="123"/>
        <v/>
      </c>
      <c r="K2686" s="35" t="str">
        <f t="shared" si="124"/>
        <v/>
      </c>
      <c r="L2686" s="35" t="str">
        <f t="shared" si="125"/>
        <v/>
      </c>
    </row>
    <row r="2687" spans="10:12" ht="16.5" customHeight="1" x14ac:dyDescent="0.25">
      <c r="J2687" s="236" t="str">
        <f t="shared" si="123"/>
        <v/>
      </c>
      <c r="K2687" s="35" t="str">
        <f t="shared" si="124"/>
        <v/>
      </c>
      <c r="L2687" s="35" t="str">
        <f t="shared" si="125"/>
        <v/>
      </c>
    </row>
    <row r="2688" spans="10:12" ht="16.5" customHeight="1" x14ac:dyDescent="0.25">
      <c r="J2688" s="236">
        <f t="shared" si="123"/>
        <v>43327</v>
      </c>
      <c r="K2688" s="35" t="str">
        <f t="shared" si="124"/>
        <v>г.п. Кузьмоловский, ул. Школьная, д. 9а</v>
      </c>
      <c r="L2688" s="35" t="str">
        <f t="shared" si="125"/>
        <v>№ 030779</v>
      </c>
    </row>
    <row r="2689" spans="10:12" ht="16.5" customHeight="1" x14ac:dyDescent="0.25">
      <c r="J2689" s="236" t="str">
        <f t="shared" si="123"/>
        <v/>
      </c>
      <c r="K2689" s="35" t="str">
        <f t="shared" si="124"/>
        <v/>
      </c>
      <c r="L2689" s="35" t="str">
        <f t="shared" si="125"/>
        <v/>
      </c>
    </row>
    <row r="2690" spans="10:12" ht="16.5" customHeight="1" x14ac:dyDescent="0.25">
      <c r="J2690" s="236" t="str">
        <f t="shared" ref="J2690:J2753" si="126">IF(MOD(ROW(),7),"",INDEX(D:D,ROW(2691:3084)/7))</f>
        <v/>
      </c>
      <c r="K2690" s="35" t="str">
        <f t="shared" ref="K2690:K2753" si="127">IF(MOD(ROW(),7),"",INDEX(E:E,ROW(2691:3084)/7))</f>
        <v/>
      </c>
      <c r="L2690" s="35" t="str">
        <f t="shared" ref="L2690:L2753" si="128">IF(MOD(ROW(),7),"",INDEX(F:F,ROW(2691:3084)/7))</f>
        <v/>
      </c>
    </row>
    <row r="2691" spans="10:12" ht="16.5" customHeight="1" x14ac:dyDescent="0.25">
      <c r="J2691" s="236" t="str">
        <f t="shared" si="126"/>
        <v/>
      </c>
      <c r="K2691" s="35" t="str">
        <f t="shared" si="127"/>
        <v/>
      </c>
      <c r="L2691" s="35" t="str">
        <f t="shared" si="128"/>
        <v/>
      </c>
    </row>
    <row r="2692" spans="10:12" ht="16.5" customHeight="1" x14ac:dyDescent="0.25">
      <c r="J2692" s="236" t="str">
        <f t="shared" si="126"/>
        <v/>
      </c>
      <c r="K2692" s="35" t="str">
        <f t="shared" si="127"/>
        <v/>
      </c>
      <c r="L2692" s="35" t="str">
        <f t="shared" si="128"/>
        <v/>
      </c>
    </row>
    <row r="2693" spans="10:12" ht="16.5" customHeight="1" x14ac:dyDescent="0.25">
      <c r="J2693" s="236" t="str">
        <f t="shared" si="126"/>
        <v/>
      </c>
      <c r="K2693" s="35" t="str">
        <f t="shared" si="127"/>
        <v/>
      </c>
      <c r="L2693" s="35" t="str">
        <f t="shared" si="128"/>
        <v/>
      </c>
    </row>
    <row r="2694" spans="10:12" ht="16.5" customHeight="1" x14ac:dyDescent="0.25">
      <c r="J2694" s="236" t="str">
        <f t="shared" si="126"/>
        <v/>
      </c>
      <c r="K2694" s="35" t="str">
        <f t="shared" si="127"/>
        <v/>
      </c>
      <c r="L2694" s="35" t="str">
        <f t="shared" si="128"/>
        <v/>
      </c>
    </row>
    <row r="2695" spans="10:12" ht="16.5" customHeight="1" x14ac:dyDescent="0.25">
      <c r="J2695" s="236">
        <f t="shared" si="126"/>
        <v>43363</v>
      </c>
      <c r="K2695" s="35" t="str">
        <f t="shared" si="127"/>
        <v>Г.п. Приладожский, д. 3</v>
      </c>
      <c r="L2695" s="35" t="str">
        <f t="shared" si="128"/>
        <v>022448</v>
      </c>
    </row>
    <row r="2696" spans="10:12" ht="16.5" customHeight="1" x14ac:dyDescent="0.25">
      <c r="J2696" s="236" t="str">
        <f t="shared" si="126"/>
        <v/>
      </c>
      <c r="K2696" s="35" t="str">
        <f t="shared" si="127"/>
        <v/>
      </c>
      <c r="L2696" s="35" t="str">
        <f t="shared" si="128"/>
        <v/>
      </c>
    </row>
    <row r="2697" spans="10:12" ht="16.5" customHeight="1" x14ac:dyDescent="0.25">
      <c r="J2697" s="236" t="str">
        <f t="shared" si="126"/>
        <v/>
      </c>
      <c r="K2697" s="35" t="str">
        <f t="shared" si="127"/>
        <v/>
      </c>
      <c r="L2697" s="35" t="str">
        <f t="shared" si="128"/>
        <v/>
      </c>
    </row>
    <row r="2698" spans="10:12" ht="16.5" customHeight="1" x14ac:dyDescent="0.25">
      <c r="J2698" s="236" t="str">
        <f t="shared" si="126"/>
        <v/>
      </c>
      <c r="K2698" s="35" t="str">
        <f t="shared" si="127"/>
        <v/>
      </c>
      <c r="L2698" s="35" t="str">
        <f t="shared" si="128"/>
        <v/>
      </c>
    </row>
    <row r="2699" spans="10:12" ht="16.5" customHeight="1" x14ac:dyDescent="0.25">
      <c r="J2699" s="236" t="str">
        <f t="shared" si="126"/>
        <v/>
      </c>
      <c r="K2699" s="35" t="str">
        <f t="shared" si="127"/>
        <v/>
      </c>
      <c r="L2699" s="35" t="str">
        <f t="shared" si="128"/>
        <v/>
      </c>
    </row>
    <row r="2700" spans="10:12" ht="16.5" customHeight="1" x14ac:dyDescent="0.25">
      <c r="J2700" s="236" t="str">
        <f t="shared" si="126"/>
        <v/>
      </c>
      <c r="K2700" s="35" t="str">
        <f t="shared" si="127"/>
        <v/>
      </c>
      <c r="L2700" s="35" t="str">
        <f t="shared" si="128"/>
        <v/>
      </c>
    </row>
    <row r="2701" spans="10:12" ht="16.5" customHeight="1" x14ac:dyDescent="0.25">
      <c r="J2701" s="236" t="str">
        <f t="shared" si="126"/>
        <v/>
      </c>
      <c r="K2701" s="35" t="str">
        <f t="shared" si="127"/>
        <v/>
      </c>
      <c r="L2701" s="35" t="str">
        <f t="shared" si="128"/>
        <v/>
      </c>
    </row>
    <row r="2702" spans="10:12" ht="16.5" customHeight="1" x14ac:dyDescent="0.25">
      <c r="J2702" s="236">
        <f t="shared" si="126"/>
        <v>43363</v>
      </c>
      <c r="K2702" s="35" t="str">
        <f t="shared" si="127"/>
        <v>Г.п. Приладожский, д. 3</v>
      </c>
      <c r="L2702" s="35" t="str">
        <f t="shared" si="128"/>
        <v>022449</v>
      </c>
    </row>
    <row r="2703" spans="10:12" ht="16.5" customHeight="1" x14ac:dyDescent="0.25">
      <c r="J2703" s="236" t="str">
        <f t="shared" si="126"/>
        <v/>
      </c>
      <c r="K2703" s="35" t="str">
        <f t="shared" si="127"/>
        <v/>
      </c>
      <c r="L2703" s="35" t="str">
        <f t="shared" si="128"/>
        <v/>
      </c>
    </row>
    <row r="2704" spans="10:12" ht="16.5" customHeight="1" x14ac:dyDescent="0.25">
      <c r="J2704" s="236" t="str">
        <f t="shared" si="126"/>
        <v/>
      </c>
      <c r="K2704" s="35" t="str">
        <f t="shared" si="127"/>
        <v/>
      </c>
      <c r="L2704" s="35" t="str">
        <f t="shared" si="128"/>
        <v/>
      </c>
    </row>
    <row r="2705" spans="10:12" ht="16.5" customHeight="1" x14ac:dyDescent="0.25">
      <c r="J2705" s="236" t="str">
        <f t="shared" si="126"/>
        <v/>
      </c>
      <c r="K2705" s="35" t="str">
        <f t="shared" si="127"/>
        <v/>
      </c>
      <c r="L2705" s="35" t="str">
        <f t="shared" si="128"/>
        <v/>
      </c>
    </row>
    <row r="2706" spans="10:12" ht="16.5" customHeight="1" x14ac:dyDescent="0.25">
      <c r="J2706" s="236" t="str">
        <f t="shared" si="126"/>
        <v/>
      </c>
      <c r="K2706" s="35" t="str">
        <f t="shared" si="127"/>
        <v/>
      </c>
      <c r="L2706" s="35" t="str">
        <f t="shared" si="128"/>
        <v/>
      </c>
    </row>
    <row r="2707" spans="10:12" ht="16.5" customHeight="1" x14ac:dyDescent="0.25">
      <c r="J2707" s="236" t="str">
        <f t="shared" si="126"/>
        <v/>
      </c>
      <c r="K2707" s="35" t="str">
        <f t="shared" si="127"/>
        <v/>
      </c>
      <c r="L2707" s="35" t="str">
        <f t="shared" si="128"/>
        <v/>
      </c>
    </row>
    <row r="2708" spans="10:12" ht="16.5" customHeight="1" x14ac:dyDescent="0.25">
      <c r="J2708" s="236" t="str">
        <f t="shared" si="126"/>
        <v/>
      </c>
      <c r="K2708" s="35" t="str">
        <f t="shared" si="127"/>
        <v/>
      </c>
      <c r="L2708" s="35" t="str">
        <f t="shared" si="128"/>
        <v/>
      </c>
    </row>
    <row r="2709" spans="10:12" ht="16.5" customHeight="1" x14ac:dyDescent="0.25">
      <c r="J2709" s="236">
        <f t="shared" si="126"/>
        <v>43363</v>
      </c>
      <c r="K2709" s="35" t="str">
        <f t="shared" si="127"/>
        <v>Г.п. Приладожский, д. 3</v>
      </c>
      <c r="L2709" s="35" t="str">
        <f t="shared" si="128"/>
        <v>022450</v>
      </c>
    </row>
    <row r="2710" spans="10:12" ht="16.5" customHeight="1" x14ac:dyDescent="0.25">
      <c r="J2710" s="236" t="str">
        <f t="shared" si="126"/>
        <v/>
      </c>
      <c r="K2710" s="35" t="str">
        <f t="shared" si="127"/>
        <v/>
      </c>
      <c r="L2710" s="35" t="str">
        <f t="shared" si="128"/>
        <v/>
      </c>
    </row>
    <row r="2711" spans="10:12" ht="16.5" customHeight="1" x14ac:dyDescent="0.25">
      <c r="J2711" s="236" t="str">
        <f t="shared" si="126"/>
        <v/>
      </c>
      <c r="K2711" s="35" t="str">
        <f t="shared" si="127"/>
        <v/>
      </c>
      <c r="L2711" s="35" t="str">
        <f t="shared" si="128"/>
        <v/>
      </c>
    </row>
    <row r="2712" spans="10:12" ht="16.5" customHeight="1" x14ac:dyDescent="0.25">
      <c r="J2712" s="236" t="str">
        <f t="shared" si="126"/>
        <v/>
      </c>
      <c r="K2712" s="35" t="str">
        <f t="shared" si="127"/>
        <v/>
      </c>
      <c r="L2712" s="35" t="str">
        <f t="shared" si="128"/>
        <v/>
      </c>
    </row>
    <row r="2713" spans="10:12" ht="16.5" customHeight="1" x14ac:dyDescent="0.25">
      <c r="J2713" s="236" t="str">
        <f t="shared" si="126"/>
        <v/>
      </c>
      <c r="K2713" s="35" t="str">
        <f t="shared" si="127"/>
        <v/>
      </c>
      <c r="L2713" s="35" t="str">
        <f t="shared" si="128"/>
        <v/>
      </c>
    </row>
    <row r="2714" spans="10:12" ht="16.5" customHeight="1" x14ac:dyDescent="0.25">
      <c r="J2714" s="236" t="str">
        <f t="shared" si="126"/>
        <v/>
      </c>
      <c r="K2714" s="35" t="str">
        <f t="shared" si="127"/>
        <v/>
      </c>
      <c r="L2714" s="35" t="str">
        <f t="shared" si="128"/>
        <v/>
      </c>
    </row>
    <row r="2715" spans="10:12" ht="16.5" customHeight="1" x14ac:dyDescent="0.25">
      <c r="J2715" s="236" t="str">
        <f t="shared" si="126"/>
        <v/>
      </c>
      <c r="K2715" s="35" t="str">
        <f t="shared" si="127"/>
        <v/>
      </c>
      <c r="L2715" s="35" t="str">
        <f t="shared" si="128"/>
        <v/>
      </c>
    </row>
    <row r="2716" spans="10:12" ht="16.5" customHeight="1" x14ac:dyDescent="0.25">
      <c r="J2716" s="236">
        <f t="shared" si="126"/>
        <v>43363</v>
      </c>
      <c r="K2716" s="35" t="str">
        <f t="shared" si="127"/>
        <v>Г.п. Приладожский, д. 3</v>
      </c>
      <c r="L2716" s="35" t="str">
        <f t="shared" si="128"/>
        <v>022451</v>
      </c>
    </row>
    <row r="2717" spans="10:12" ht="16.5" customHeight="1" x14ac:dyDescent="0.25">
      <c r="J2717" s="236" t="str">
        <f t="shared" si="126"/>
        <v/>
      </c>
      <c r="K2717" s="35" t="str">
        <f t="shared" si="127"/>
        <v/>
      </c>
      <c r="L2717" s="35" t="str">
        <f t="shared" si="128"/>
        <v/>
      </c>
    </row>
    <row r="2718" spans="10:12" ht="16.5" customHeight="1" x14ac:dyDescent="0.25">
      <c r="J2718" s="236" t="str">
        <f t="shared" si="126"/>
        <v/>
      </c>
      <c r="K2718" s="35" t="str">
        <f t="shared" si="127"/>
        <v/>
      </c>
      <c r="L2718" s="35" t="str">
        <f t="shared" si="128"/>
        <v/>
      </c>
    </row>
    <row r="2719" spans="10:12" ht="16.5" customHeight="1" x14ac:dyDescent="0.25">
      <c r="J2719" s="236" t="str">
        <f t="shared" si="126"/>
        <v/>
      </c>
      <c r="K2719" s="35" t="str">
        <f t="shared" si="127"/>
        <v/>
      </c>
      <c r="L2719" s="35" t="str">
        <f t="shared" si="128"/>
        <v/>
      </c>
    </row>
    <row r="2720" spans="10:12" ht="16.5" customHeight="1" x14ac:dyDescent="0.25">
      <c r="J2720" s="236" t="str">
        <f t="shared" si="126"/>
        <v/>
      </c>
      <c r="K2720" s="35" t="str">
        <f t="shared" si="127"/>
        <v/>
      </c>
      <c r="L2720" s="35" t="str">
        <f t="shared" si="128"/>
        <v/>
      </c>
    </row>
    <row r="2721" spans="10:12" ht="16.5" customHeight="1" x14ac:dyDescent="0.25">
      <c r="J2721" s="236" t="str">
        <f t="shared" si="126"/>
        <v/>
      </c>
      <c r="K2721" s="35" t="str">
        <f t="shared" si="127"/>
        <v/>
      </c>
      <c r="L2721" s="35" t="str">
        <f t="shared" si="128"/>
        <v/>
      </c>
    </row>
    <row r="2722" spans="10:12" ht="16.5" customHeight="1" x14ac:dyDescent="0.25">
      <c r="J2722" s="236" t="str">
        <f t="shared" si="126"/>
        <v/>
      </c>
      <c r="K2722" s="35" t="str">
        <f t="shared" si="127"/>
        <v/>
      </c>
      <c r="L2722" s="35" t="str">
        <f t="shared" si="128"/>
        <v/>
      </c>
    </row>
    <row r="2723" spans="10:12" ht="16.5" customHeight="1" x14ac:dyDescent="0.25">
      <c r="J2723" s="236">
        <f t="shared" si="126"/>
        <v>43363</v>
      </c>
      <c r="K2723" s="35" t="str">
        <f t="shared" si="127"/>
        <v>Г.п. Приладожский, д. 4</v>
      </c>
      <c r="L2723" s="35" t="str">
        <f t="shared" si="128"/>
        <v>022428</v>
      </c>
    </row>
    <row r="2724" spans="10:12" ht="16.5" customHeight="1" x14ac:dyDescent="0.25">
      <c r="J2724" s="236" t="str">
        <f t="shared" si="126"/>
        <v/>
      </c>
      <c r="K2724" s="35" t="str">
        <f t="shared" si="127"/>
        <v/>
      </c>
      <c r="L2724" s="35" t="str">
        <f t="shared" si="128"/>
        <v/>
      </c>
    </row>
    <row r="2725" spans="10:12" ht="16.5" customHeight="1" x14ac:dyDescent="0.25">
      <c r="J2725" s="236" t="str">
        <f t="shared" si="126"/>
        <v/>
      </c>
      <c r="K2725" s="35" t="str">
        <f t="shared" si="127"/>
        <v/>
      </c>
      <c r="L2725" s="35" t="str">
        <f t="shared" si="128"/>
        <v/>
      </c>
    </row>
    <row r="2726" spans="10:12" ht="16.5" customHeight="1" x14ac:dyDescent="0.25">
      <c r="J2726" s="236" t="str">
        <f t="shared" si="126"/>
        <v/>
      </c>
      <c r="K2726" s="35" t="str">
        <f t="shared" si="127"/>
        <v/>
      </c>
      <c r="L2726" s="35" t="str">
        <f t="shared" si="128"/>
        <v/>
      </c>
    </row>
    <row r="2727" spans="10:12" ht="16.5" customHeight="1" x14ac:dyDescent="0.25">
      <c r="J2727" s="236" t="str">
        <f t="shared" si="126"/>
        <v/>
      </c>
      <c r="K2727" s="35" t="str">
        <f t="shared" si="127"/>
        <v/>
      </c>
      <c r="L2727" s="35" t="str">
        <f t="shared" si="128"/>
        <v/>
      </c>
    </row>
    <row r="2728" spans="10:12" ht="16.5" customHeight="1" x14ac:dyDescent="0.25">
      <c r="J2728" s="236" t="str">
        <f t="shared" si="126"/>
        <v/>
      </c>
      <c r="K2728" s="35" t="str">
        <f t="shared" si="127"/>
        <v/>
      </c>
      <c r="L2728" s="35" t="str">
        <f t="shared" si="128"/>
        <v/>
      </c>
    </row>
    <row r="2729" spans="10:12" ht="16.5" customHeight="1" x14ac:dyDescent="0.25">
      <c r="J2729" s="236" t="str">
        <f t="shared" si="126"/>
        <v/>
      </c>
      <c r="K2729" s="35" t="str">
        <f t="shared" si="127"/>
        <v/>
      </c>
      <c r="L2729" s="35" t="str">
        <f t="shared" si="128"/>
        <v/>
      </c>
    </row>
    <row r="2730" spans="10:12" ht="16.5" customHeight="1" x14ac:dyDescent="0.25">
      <c r="J2730" s="236">
        <f t="shared" si="126"/>
        <v>43363</v>
      </c>
      <c r="K2730" s="35" t="str">
        <f t="shared" si="127"/>
        <v>г.п. Приладожский, д. 6</v>
      </c>
      <c r="L2730" s="35" t="str">
        <f t="shared" si="128"/>
        <v>№ 022465</v>
      </c>
    </row>
    <row r="2731" spans="10:12" ht="16.5" customHeight="1" x14ac:dyDescent="0.25">
      <c r="J2731" s="236" t="str">
        <f t="shared" si="126"/>
        <v/>
      </c>
      <c r="K2731" s="35" t="str">
        <f t="shared" si="127"/>
        <v/>
      </c>
      <c r="L2731" s="35" t="str">
        <f t="shared" si="128"/>
        <v/>
      </c>
    </row>
    <row r="2732" spans="10:12" ht="16.5" customHeight="1" x14ac:dyDescent="0.25">
      <c r="J2732" s="236" t="str">
        <f t="shared" si="126"/>
        <v/>
      </c>
      <c r="K2732" s="35" t="str">
        <f t="shared" si="127"/>
        <v/>
      </c>
      <c r="L2732" s="35" t="str">
        <f t="shared" si="128"/>
        <v/>
      </c>
    </row>
    <row r="2733" spans="10:12" ht="16.5" customHeight="1" x14ac:dyDescent="0.25">
      <c r="J2733" s="236" t="str">
        <f t="shared" si="126"/>
        <v/>
      </c>
      <c r="K2733" s="35" t="str">
        <f t="shared" si="127"/>
        <v/>
      </c>
      <c r="L2733" s="35" t="str">
        <f t="shared" si="128"/>
        <v/>
      </c>
    </row>
    <row r="2734" spans="10:12" ht="16.5" customHeight="1" x14ac:dyDescent="0.25">
      <c r="J2734" s="236" t="str">
        <f t="shared" si="126"/>
        <v/>
      </c>
      <c r="K2734" s="35" t="str">
        <f t="shared" si="127"/>
        <v/>
      </c>
      <c r="L2734" s="35" t="str">
        <f t="shared" si="128"/>
        <v/>
      </c>
    </row>
    <row r="2735" spans="10:12" ht="16.5" customHeight="1" x14ac:dyDescent="0.25">
      <c r="J2735" s="236" t="str">
        <f t="shared" si="126"/>
        <v/>
      </c>
      <c r="K2735" s="35" t="str">
        <f t="shared" si="127"/>
        <v/>
      </c>
      <c r="L2735" s="35" t="str">
        <f t="shared" si="128"/>
        <v/>
      </c>
    </row>
    <row r="2736" spans="10:12" ht="16.5" customHeight="1" x14ac:dyDescent="0.25">
      <c r="J2736" s="236" t="str">
        <f t="shared" si="126"/>
        <v/>
      </c>
      <c r="K2736" s="35" t="str">
        <f t="shared" si="127"/>
        <v/>
      </c>
      <c r="L2736" s="35" t="str">
        <f t="shared" si="128"/>
        <v/>
      </c>
    </row>
    <row r="2737" spans="10:12" ht="16.5" customHeight="1" x14ac:dyDescent="0.25">
      <c r="J2737" s="236">
        <f t="shared" si="126"/>
        <v>43363</v>
      </c>
      <c r="K2737" s="35" t="str">
        <f t="shared" si="127"/>
        <v>г.п. Приладожский, д. 7</v>
      </c>
      <c r="L2737" s="35" t="str">
        <f t="shared" si="128"/>
        <v>№ 022462</v>
      </c>
    </row>
    <row r="2738" spans="10:12" ht="16.5" customHeight="1" x14ac:dyDescent="0.25">
      <c r="J2738" s="236" t="str">
        <f t="shared" si="126"/>
        <v/>
      </c>
      <c r="K2738" s="35" t="str">
        <f t="shared" si="127"/>
        <v/>
      </c>
      <c r="L2738" s="35" t="str">
        <f t="shared" si="128"/>
        <v/>
      </c>
    </row>
    <row r="2739" spans="10:12" ht="16.5" customHeight="1" x14ac:dyDescent="0.25">
      <c r="J2739" s="236" t="str">
        <f t="shared" si="126"/>
        <v/>
      </c>
      <c r="K2739" s="35" t="str">
        <f t="shared" si="127"/>
        <v/>
      </c>
      <c r="L2739" s="35" t="str">
        <f t="shared" si="128"/>
        <v/>
      </c>
    </row>
    <row r="2740" spans="10:12" ht="16.5" customHeight="1" x14ac:dyDescent="0.25">
      <c r="J2740" s="236" t="str">
        <f t="shared" si="126"/>
        <v/>
      </c>
      <c r="K2740" s="35" t="str">
        <f t="shared" si="127"/>
        <v/>
      </c>
      <c r="L2740" s="35" t="str">
        <f t="shared" si="128"/>
        <v/>
      </c>
    </row>
    <row r="2741" spans="10:12" ht="16.5" customHeight="1" x14ac:dyDescent="0.25">
      <c r="J2741" s="236" t="str">
        <f t="shared" si="126"/>
        <v/>
      </c>
      <c r="K2741" s="35" t="str">
        <f t="shared" si="127"/>
        <v/>
      </c>
      <c r="L2741" s="35" t="str">
        <f t="shared" si="128"/>
        <v/>
      </c>
    </row>
    <row r="2742" spans="10:12" ht="16.5" customHeight="1" x14ac:dyDescent="0.25">
      <c r="J2742" s="236" t="str">
        <f t="shared" si="126"/>
        <v/>
      </c>
      <c r="K2742" s="35" t="str">
        <f t="shared" si="127"/>
        <v/>
      </c>
      <c r="L2742" s="35" t="str">
        <f t="shared" si="128"/>
        <v/>
      </c>
    </row>
    <row r="2743" spans="10:12" ht="16.5" customHeight="1" x14ac:dyDescent="0.25">
      <c r="J2743" s="236" t="str">
        <f t="shared" si="126"/>
        <v/>
      </c>
      <c r="K2743" s="35" t="str">
        <f t="shared" si="127"/>
        <v/>
      </c>
      <c r="L2743" s="35" t="str">
        <f t="shared" si="128"/>
        <v/>
      </c>
    </row>
    <row r="2744" spans="10:12" ht="16.5" customHeight="1" x14ac:dyDescent="0.25">
      <c r="J2744" s="236">
        <f t="shared" si="126"/>
        <v>43363</v>
      </c>
      <c r="K2744" s="35" t="str">
        <f t="shared" si="127"/>
        <v>г.п. Приладожский, д. 8</v>
      </c>
      <c r="L2744" s="35" t="str">
        <f t="shared" si="128"/>
        <v>№ 022466</v>
      </c>
    </row>
    <row r="2745" spans="10:12" ht="16.5" customHeight="1" x14ac:dyDescent="0.25">
      <c r="J2745" s="236" t="str">
        <f t="shared" si="126"/>
        <v/>
      </c>
      <c r="K2745" s="35" t="str">
        <f t="shared" si="127"/>
        <v/>
      </c>
      <c r="L2745" s="35" t="str">
        <f t="shared" si="128"/>
        <v/>
      </c>
    </row>
    <row r="2746" spans="10:12" ht="16.5" customHeight="1" x14ac:dyDescent="0.25">
      <c r="J2746" s="236" t="str">
        <f t="shared" si="126"/>
        <v/>
      </c>
      <c r="K2746" s="35" t="str">
        <f t="shared" si="127"/>
        <v/>
      </c>
      <c r="L2746" s="35" t="str">
        <f t="shared" si="128"/>
        <v/>
      </c>
    </row>
    <row r="2747" spans="10:12" ht="16.5" customHeight="1" x14ac:dyDescent="0.25">
      <c r="J2747" s="236" t="str">
        <f t="shared" si="126"/>
        <v/>
      </c>
      <c r="K2747" s="35" t="str">
        <f t="shared" si="127"/>
        <v/>
      </c>
      <c r="L2747" s="35" t="str">
        <f t="shared" si="128"/>
        <v/>
      </c>
    </row>
    <row r="2748" spans="10:12" ht="16.5" customHeight="1" x14ac:dyDescent="0.25">
      <c r="J2748" s="236" t="str">
        <f t="shared" si="126"/>
        <v/>
      </c>
      <c r="K2748" s="35" t="str">
        <f t="shared" si="127"/>
        <v/>
      </c>
      <c r="L2748" s="35" t="str">
        <f t="shared" si="128"/>
        <v/>
      </c>
    </row>
    <row r="2749" spans="10:12" ht="16.5" customHeight="1" x14ac:dyDescent="0.25">
      <c r="J2749" s="236" t="str">
        <f t="shared" si="126"/>
        <v/>
      </c>
      <c r="K2749" s="35" t="str">
        <f t="shared" si="127"/>
        <v/>
      </c>
      <c r="L2749" s="35" t="str">
        <f t="shared" si="128"/>
        <v/>
      </c>
    </row>
    <row r="2750" spans="10:12" ht="16.5" customHeight="1" x14ac:dyDescent="0.25">
      <c r="J2750" s="236" t="str">
        <f t="shared" si="126"/>
        <v/>
      </c>
      <c r="K2750" s="35" t="str">
        <f t="shared" si="127"/>
        <v/>
      </c>
      <c r="L2750" s="35" t="str">
        <f t="shared" si="128"/>
        <v/>
      </c>
    </row>
    <row r="2751" spans="10:12" ht="16.5" customHeight="1" x14ac:dyDescent="0.25">
      <c r="J2751" s="236">
        <f t="shared" si="126"/>
        <v>43363</v>
      </c>
      <c r="K2751" s="35" t="str">
        <f t="shared" si="127"/>
        <v>г.п. Приладожский, д. 9</v>
      </c>
      <c r="L2751" s="35" t="str">
        <f t="shared" si="128"/>
        <v>№ 022468</v>
      </c>
    </row>
    <row r="2752" spans="10:12" ht="16.5" customHeight="1" x14ac:dyDescent="0.25">
      <c r="J2752" s="236" t="str">
        <f t="shared" si="126"/>
        <v/>
      </c>
      <c r="K2752" s="35" t="str">
        <f t="shared" si="127"/>
        <v/>
      </c>
      <c r="L2752" s="35" t="str">
        <f t="shared" si="128"/>
        <v/>
      </c>
    </row>
    <row r="2753" spans="10:12" ht="16.5" customHeight="1" x14ac:dyDescent="0.25">
      <c r="J2753" s="236" t="str">
        <f t="shared" si="126"/>
        <v/>
      </c>
      <c r="K2753" s="35" t="str">
        <f t="shared" si="127"/>
        <v/>
      </c>
      <c r="L2753" s="35" t="str">
        <f t="shared" si="128"/>
        <v/>
      </c>
    </row>
    <row r="2754" spans="10:12" ht="16.5" customHeight="1" x14ac:dyDescent="0.25">
      <c r="J2754" s="236" t="str">
        <f t="shared" ref="J2754:J2806" si="129">IF(MOD(ROW(),7),"",INDEX(D:D,ROW(2755:3148)/7))</f>
        <v/>
      </c>
      <c r="K2754" s="35" t="str">
        <f t="shared" ref="K2754:K2806" si="130">IF(MOD(ROW(),7),"",INDEX(E:E,ROW(2755:3148)/7))</f>
        <v/>
      </c>
      <c r="L2754" s="35" t="str">
        <f t="shared" ref="L2754:L2806" si="131">IF(MOD(ROW(),7),"",INDEX(F:F,ROW(2755:3148)/7))</f>
        <v/>
      </c>
    </row>
    <row r="2755" spans="10:12" ht="16.5" customHeight="1" x14ac:dyDescent="0.25">
      <c r="J2755" s="236" t="str">
        <f t="shared" si="129"/>
        <v/>
      </c>
      <c r="K2755" s="35" t="str">
        <f t="shared" si="130"/>
        <v/>
      </c>
      <c r="L2755" s="35" t="str">
        <f t="shared" si="131"/>
        <v/>
      </c>
    </row>
    <row r="2756" spans="10:12" ht="16.5" customHeight="1" x14ac:dyDescent="0.25">
      <c r="J2756" s="236" t="str">
        <f t="shared" si="129"/>
        <v/>
      </c>
      <c r="K2756" s="35" t="str">
        <f t="shared" si="130"/>
        <v/>
      </c>
      <c r="L2756" s="35" t="str">
        <f t="shared" si="131"/>
        <v/>
      </c>
    </row>
    <row r="2757" spans="10:12" ht="16.5" customHeight="1" x14ac:dyDescent="0.25">
      <c r="J2757" s="236" t="str">
        <f t="shared" si="129"/>
        <v/>
      </c>
      <c r="K2757" s="35" t="str">
        <f t="shared" si="130"/>
        <v/>
      </c>
      <c r="L2757" s="35" t="str">
        <f t="shared" si="131"/>
        <v/>
      </c>
    </row>
    <row r="2758" spans="10:12" ht="16.5" customHeight="1" x14ac:dyDescent="0.25">
      <c r="J2758" s="236">
        <f t="shared" si="129"/>
        <v>43327</v>
      </c>
      <c r="K2758" s="35" t="str">
        <f t="shared" si="130"/>
        <v>д. Старая, ул. Верхняя, д. 16</v>
      </c>
      <c r="L2758" s="35" t="str">
        <f t="shared" si="131"/>
        <v>№ 029103</v>
      </c>
    </row>
    <row r="2759" spans="10:12" ht="16.5" customHeight="1" x14ac:dyDescent="0.25">
      <c r="J2759" s="236" t="str">
        <f t="shared" si="129"/>
        <v/>
      </c>
      <c r="K2759" s="35" t="str">
        <f t="shared" si="130"/>
        <v/>
      </c>
      <c r="L2759" s="35" t="str">
        <f t="shared" si="131"/>
        <v/>
      </c>
    </row>
    <row r="2760" spans="10:12" ht="16.5" customHeight="1" x14ac:dyDescent="0.25">
      <c r="J2760" s="236" t="str">
        <f t="shared" si="129"/>
        <v/>
      </c>
      <c r="K2760" s="35" t="str">
        <f t="shared" si="130"/>
        <v/>
      </c>
      <c r="L2760" s="35" t="str">
        <f t="shared" si="131"/>
        <v/>
      </c>
    </row>
    <row r="2761" spans="10:12" ht="16.5" customHeight="1" x14ac:dyDescent="0.25">
      <c r="J2761" s="236" t="str">
        <f t="shared" si="129"/>
        <v/>
      </c>
      <c r="K2761" s="35" t="str">
        <f t="shared" si="130"/>
        <v/>
      </c>
      <c r="L2761" s="35" t="str">
        <f t="shared" si="131"/>
        <v/>
      </c>
    </row>
    <row r="2762" spans="10:12" ht="16.5" customHeight="1" x14ac:dyDescent="0.25">
      <c r="J2762" s="236" t="str">
        <f t="shared" si="129"/>
        <v/>
      </c>
      <c r="K2762" s="35" t="str">
        <f t="shared" si="130"/>
        <v/>
      </c>
      <c r="L2762" s="35" t="str">
        <f t="shared" si="131"/>
        <v/>
      </c>
    </row>
    <row r="2763" spans="10:12" ht="16.5" customHeight="1" x14ac:dyDescent="0.25">
      <c r="J2763" s="236" t="str">
        <f t="shared" si="129"/>
        <v/>
      </c>
      <c r="K2763" s="35" t="str">
        <f t="shared" si="130"/>
        <v/>
      </c>
      <c r="L2763" s="35" t="str">
        <f t="shared" si="131"/>
        <v/>
      </c>
    </row>
    <row r="2764" spans="10:12" ht="16.5" customHeight="1" x14ac:dyDescent="0.25">
      <c r="J2764" s="236" t="str">
        <f t="shared" si="129"/>
        <v/>
      </c>
      <c r="K2764" s="35" t="str">
        <f t="shared" si="130"/>
        <v/>
      </c>
      <c r="L2764" s="35" t="str">
        <f t="shared" si="131"/>
        <v/>
      </c>
    </row>
    <row r="2765" spans="10:12" ht="16.5" customHeight="1" x14ac:dyDescent="0.25">
      <c r="J2765" s="236">
        <f t="shared" si="129"/>
        <v>43327</v>
      </c>
      <c r="K2765" s="35" t="str">
        <f t="shared" si="130"/>
        <v>д. Старая, ул. Верхняя, д. 16</v>
      </c>
      <c r="L2765" s="35" t="str">
        <f t="shared" si="131"/>
        <v>№ 029104</v>
      </c>
    </row>
    <row r="2766" spans="10:12" ht="16.5" customHeight="1" x14ac:dyDescent="0.25">
      <c r="J2766" s="236" t="str">
        <f t="shared" si="129"/>
        <v/>
      </c>
      <c r="K2766" s="35" t="str">
        <f t="shared" si="130"/>
        <v/>
      </c>
      <c r="L2766" s="35" t="str">
        <f t="shared" si="131"/>
        <v/>
      </c>
    </row>
    <row r="2767" spans="10:12" ht="16.5" customHeight="1" x14ac:dyDescent="0.25">
      <c r="J2767" s="236" t="str">
        <f t="shared" si="129"/>
        <v/>
      </c>
      <c r="K2767" s="35" t="str">
        <f t="shared" si="130"/>
        <v/>
      </c>
      <c r="L2767" s="35" t="str">
        <f t="shared" si="131"/>
        <v/>
      </c>
    </row>
    <row r="2768" spans="10:12" ht="16.5" customHeight="1" x14ac:dyDescent="0.25">
      <c r="J2768" s="236" t="str">
        <f t="shared" si="129"/>
        <v/>
      </c>
      <c r="K2768" s="35" t="str">
        <f t="shared" si="130"/>
        <v/>
      </c>
      <c r="L2768" s="35" t="str">
        <f t="shared" si="131"/>
        <v/>
      </c>
    </row>
    <row r="2769" spans="10:12" ht="16.5" customHeight="1" x14ac:dyDescent="0.25">
      <c r="J2769" s="236" t="str">
        <f t="shared" si="129"/>
        <v/>
      </c>
      <c r="K2769" s="35" t="str">
        <f t="shared" si="130"/>
        <v/>
      </c>
      <c r="L2769" s="35" t="str">
        <f t="shared" si="131"/>
        <v/>
      </c>
    </row>
    <row r="2770" spans="10:12" ht="16.5" customHeight="1" x14ac:dyDescent="0.25">
      <c r="J2770" s="236" t="str">
        <f t="shared" si="129"/>
        <v/>
      </c>
      <c r="K2770" s="35" t="str">
        <f t="shared" si="130"/>
        <v/>
      </c>
      <c r="L2770" s="35" t="str">
        <f t="shared" si="131"/>
        <v/>
      </c>
    </row>
    <row r="2771" spans="10:12" ht="16.5" customHeight="1" x14ac:dyDescent="0.25">
      <c r="J2771" s="236" t="str">
        <f t="shared" si="129"/>
        <v/>
      </c>
      <c r="K2771" s="35" t="str">
        <f t="shared" si="130"/>
        <v/>
      </c>
      <c r="L2771" s="35" t="str">
        <f t="shared" si="131"/>
        <v/>
      </c>
    </row>
    <row r="2772" spans="10:12" ht="16.5" customHeight="1" x14ac:dyDescent="0.25">
      <c r="J2772" s="236">
        <f t="shared" si="129"/>
        <v>43327</v>
      </c>
      <c r="K2772" s="35" t="str">
        <f t="shared" si="130"/>
        <v>д. Старая, ул. Верхняя, д. 16</v>
      </c>
      <c r="L2772" s="35" t="str">
        <f t="shared" si="131"/>
        <v>№ 029105</v>
      </c>
    </row>
    <row r="2773" spans="10:12" ht="16.5" customHeight="1" x14ac:dyDescent="0.25">
      <c r="J2773" s="236" t="str">
        <f t="shared" si="129"/>
        <v/>
      </c>
      <c r="K2773" s="35" t="str">
        <f t="shared" si="130"/>
        <v/>
      </c>
      <c r="L2773" s="35" t="str">
        <f t="shared" si="131"/>
        <v/>
      </c>
    </row>
    <row r="2774" spans="10:12" ht="16.5" customHeight="1" x14ac:dyDescent="0.25">
      <c r="J2774" s="236" t="str">
        <f t="shared" si="129"/>
        <v/>
      </c>
      <c r="K2774" s="35" t="str">
        <f t="shared" si="130"/>
        <v/>
      </c>
      <c r="L2774" s="35" t="str">
        <f t="shared" si="131"/>
        <v/>
      </c>
    </row>
    <row r="2775" spans="10:12" ht="16.5" customHeight="1" x14ac:dyDescent="0.25">
      <c r="J2775" s="236" t="str">
        <f t="shared" si="129"/>
        <v/>
      </c>
      <c r="K2775" s="35" t="str">
        <f t="shared" si="130"/>
        <v/>
      </c>
      <c r="L2775" s="35" t="str">
        <f t="shared" si="131"/>
        <v/>
      </c>
    </row>
    <row r="2776" spans="10:12" ht="16.5" customHeight="1" x14ac:dyDescent="0.25">
      <c r="J2776" s="236" t="str">
        <f t="shared" si="129"/>
        <v/>
      </c>
      <c r="K2776" s="35" t="str">
        <f t="shared" si="130"/>
        <v/>
      </c>
      <c r="L2776" s="35" t="str">
        <f t="shared" si="131"/>
        <v/>
      </c>
    </row>
    <row r="2777" spans="10:12" ht="16.5" customHeight="1" x14ac:dyDescent="0.25">
      <c r="J2777" s="236" t="str">
        <f t="shared" si="129"/>
        <v/>
      </c>
      <c r="K2777" s="35" t="str">
        <f t="shared" si="130"/>
        <v/>
      </c>
      <c r="L2777" s="35" t="str">
        <f t="shared" si="131"/>
        <v/>
      </c>
    </row>
    <row r="2778" spans="10:12" ht="16.5" customHeight="1" x14ac:dyDescent="0.25">
      <c r="J2778" s="236" t="str">
        <f t="shared" si="129"/>
        <v/>
      </c>
      <c r="K2778" s="35" t="str">
        <f t="shared" si="130"/>
        <v/>
      </c>
      <c r="L2778" s="35" t="str">
        <f t="shared" si="131"/>
        <v/>
      </c>
    </row>
    <row r="2779" spans="10:12" ht="16.5" customHeight="1" x14ac:dyDescent="0.25">
      <c r="J2779" s="236">
        <f t="shared" si="129"/>
        <v>43327</v>
      </c>
      <c r="K2779" s="35" t="str">
        <f t="shared" si="130"/>
        <v>д. Старая, ул. Верхняя, д. 16</v>
      </c>
      <c r="L2779" s="35" t="str">
        <f t="shared" si="131"/>
        <v>№ 029106</v>
      </c>
    </row>
    <row r="2780" spans="10:12" ht="16.5" customHeight="1" x14ac:dyDescent="0.25">
      <c r="J2780" s="236" t="str">
        <f t="shared" si="129"/>
        <v/>
      </c>
      <c r="K2780" s="35" t="str">
        <f t="shared" si="130"/>
        <v/>
      </c>
      <c r="L2780" s="35" t="str">
        <f t="shared" si="131"/>
        <v/>
      </c>
    </row>
    <row r="2781" spans="10:12" ht="16.5" customHeight="1" x14ac:dyDescent="0.25">
      <c r="J2781" s="236" t="str">
        <f t="shared" si="129"/>
        <v/>
      </c>
      <c r="K2781" s="35" t="str">
        <f t="shared" si="130"/>
        <v/>
      </c>
      <c r="L2781" s="35" t="str">
        <f t="shared" si="131"/>
        <v/>
      </c>
    </row>
    <row r="2782" spans="10:12" ht="16.5" customHeight="1" x14ac:dyDescent="0.25">
      <c r="J2782" s="236" t="str">
        <f t="shared" si="129"/>
        <v/>
      </c>
      <c r="K2782" s="35" t="str">
        <f t="shared" si="130"/>
        <v/>
      </c>
      <c r="L2782" s="35" t="str">
        <f t="shared" si="131"/>
        <v/>
      </c>
    </row>
    <row r="2783" spans="10:12" ht="16.5" customHeight="1" x14ac:dyDescent="0.25">
      <c r="J2783" s="236" t="str">
        <f t="shared" si="129"/>
        <v/>
      </c>
      <c r="K2783" s="35" t="str">
        <f t="shared" si="130"/>
        <v/>
      </c>
      <c r="L2783" s="35" t="str">
        <f t="shared" si="131"/>
        <v/>
      </c>
    </row>
    <row r="2784" spans="10:12" ht="16.5" customHeight="1" x14ac:dyDescent="0.25">
      <c r="J2784" s="236" t="str">
        <f t="shared" si="129"/>
        <v/>
      </c>
      <c r="K2784" s="35" t="str">
        <f t="shared" si="130"/>
        <v/>
      </c>
      <c r="L2784" s="35" t="str">
        <f t="shared" si="131"/>
        <v/>
      </c>
    </row>
    <row r="2785" spans="10:12" ht="16.5" customHeight="1" x14ac:dyDescent="0.25">
      <c r="J2785" s="236" t="str">
        <f t="shared" si="129"/>
        <v/>
      </c>
      <c r="K2785" s="35" t="str">
        <f t="shared" si="130"/>
        <v/>
      </c>
      <c r="L2785" s="35" t="str">
        <f t="shared" si="131"/>
        <v/>
      </c>
    </row>
    <row r="2786" spans="10:12" ht="16.5" customHeight="1" x14ac:dyDescent="0.25">
      <c r="J2786" s="236">
        <f t="shared" si="129"/>
        <v>43327</v>
      </c>
      <c r="K2786" s="35" t="str">
        <f t="shared" si="130"/>
        <v>д. Старая, ул. Верхняя, д. 16</v>
      </c>
      <c r="L2786" s="35" t="str">
        <f t="shared" si="131"/>
        <v>№ 029107</v>
      </c>
    </row>
    <row r="2787" spans="10:12" ht="16.5" customHeight="1" x14ac:dyDescent="0.25">
      <c r="J2787" s="236" t="str">
        <f t="shared" si="129"/>
        <v/>
      </c>
      <c r="K2787" s="35" t="str">
        <f t="shared" si="130"/>
        <v/>
      </c>
      <c r="L2787" s="35" t="str">
        <f t="shared" si="131"/>
        <v/>
      </c>
    </row>
    <row r="2788" spans="10:12" ht="16.5" customHeight="1" x14ac:dyDescent="0.25">
      <c r="J2788" s="236" t="str">
        <f t="shared" si="129"/>
        <v/>
      </c>
      <c r="K2788" s="35" t="str">
        <f t="shared" si="130"/>
        <v/>
      </c>
      <c r="L2788" s="35" t="str">
        <f t="shared" si="131"/>
        <v/>
      </c>
    </row>
    <row r="2789" spans="10:12" ht="16.5" customHeight="1" x14ac:dyDescent="0.25">
      <c r="J2789" s="236" t="str">
        <f t="shared" si="129"/>
        <v/>
      </c>
      <c r="K2789" s="35" t="str">
        <f t="shared" si="130"/>
        <v/>
      </c>
      <c r="L2789" s="35" t="str">
        <f t="shared" si="131"/>
        <v/>
      </c>
    </row>
    <row r="2790" spans="10:12" ht="16.5" customHeight="1" x14ac:dyDescent="0.25">
      <c r="J2790" s="236" t="str">
        <f t="shared" si="129"/>
        <v/>
      </c>
      <c r="K2790" s="35" t="str">
        <f t="shared" si="130"/>
        <v/>
      </c>
      <c r="L2790" s="35" t="str">
        <f t="shared" si="131"/>
        <v/>
      </c>
    </row>
    <row r="2791" spans="10:12" ht="16.5" customHeight="1" x14ac:dyDescent="0.25">
      <c r="J2791" s="236" t="str">
        <f t="shared" si="129"/>
        <v/>
      </c>
      <c r="K2791" s="35" t="str">
        <f t="shared" si="130"/>
        <v/>
      </c>
      <c r="L2791" s="35" t="str">
        <f t="shared" si="131"/>
        <v/>
      </c>
    </row>
    <row r="2792" spans="10:12" ht="16.5" customHeight="1" x14ac:dyDescent="0.25">
      <c r="J2792" s="236" t="str">
        <f t="shared" si="129"/>
        <v/>
      </c>
      <c r="K2792" s="35" t="str">
        <f t="shared" si="130"/>
        <v/>
      </c>
      <c r="L2792" s="35" t="str">
        <f t="shared" si="131"/>
        <v/>
      </c>
    </row>
    <row r="2793" spans="10:12" ht="16.5" customHeight="1" x14ac:dyDescent="0.25">
      <c r="J2793" s="236">
        <f t="shared" si="129"/>
        <v>43327</v>
      </c>
      <c r="K2793" s="35" t="str">
        <f t="shared" si="130"/>
        <v>д. Старая, ул. Верхняя, д. 16</v>
      </c>
      <c r="L2793" s="35" t="str">
        <f t="shared" si="131"/>
        <v>№ 029108</v>
      </c>
    </row>
    <row r="2794" spans="10:12" ht="16.5" customHeight="1" x14ac:dyDescent="0.25">
      <c r="J2794" s="236" t="str">
        <f t="shared" si="129"/>
        <v/>
      </c>
      <c r="K2794" s="35" t="str">
        <f t="shared" si="130"/>
        <v/>
      </c>
      <c r="L2794" s="35" t="str">
        <f t="shared" si="131"/>
        <v/>
      </c>
    </row>
    <row r="2795" spans="10:12" ht="16.5" customHeight="1" x14ac:dyDescent="0.25">
      <c r="J2795" s="236" t="str">
        <f t="shared" si="129"/>
        <v/>
      </c>
      <c r="K2795" s="35" t="str">
        <f t="shared" si="130"/>
        <v/>
      </c>
      <c r="L2795" s="35" t="str">
        <f t="shared" si="131"/>
        <v/>
      </c>
    </row>
    <row r="2796" spans="10:12" ht="16.5" customHeight="1" x14ac:dyDescent="0.25">
      <c r="J2796" s="236" t="str">
        <f t="shared" si="129"/>
        <v/>
      </c>
      <c r="K2796" s="35" t="str">
        <f t="shared" si="130"/>
        <v/>
      </c>
      <c r="L2796" s="35" t="str">
        <f t="shared" si="131"/>
        <v/>
      </c>
    </row>
    <row r="2797" spans="10:12" ht="16.5" customHeight="1" x14ac:dyDescent="0.25">
      <c r="J2797" s="236" t="str">
        <f t="shared" si="129"/>
        <v/>
      </c>
      <c r="K2797" s="35" t="str">
        <f t="shared" si="130"/>
        <v/>
      </c>
      <c r="L2797" s="35" t="str">
        <f t="shared" si="131"/>
        <v/>
      </c>
    </row>
    <row r="2798" spans="10:12" ht="16.5" customHeight="1" x14ac:dyDescent="0.25">
      <c r="J2798" s="236" t="str">
        <f t="shared" si="129"/>
        <v/>
      </c>
      <c r="K2798" s="35" t="str">
        <f t="shared" si="130"/>
        <v/>
      </c>
      <c r="L2798" s="35" t="str">
        <f t="shared" si="131"/>
        <v/>
      </c>
    </row>
    <row r="2799" spans="10:12" ht="16.5" customHeight="1" x14ac:dyDescent="0.25">
      <c r="J2799" s="236" t="str">
        <f t="shared" si="129"/>
        <v/>
      </c>
      <c r="K2799" s="35" t="str">
        <f t="shared" si="130"/>
        <v/>
      </c>
      <c r="L2799" s="35" t="str">
        <f t="shared" si="131"/>
        <v/>
      </c>
    </row>
    <row r="2800" spans="10:12" ht="16.5" customHeight="1" x14ac:dyDescent="0.25">
      <c r="J2800" s="236">
        <f t="shared" si="129"/>
        <v>43327</v>
      </c>
      <c r="K2800" s="35" t="str">
        <f t="shared" si="130"/>
        <v>д. Старая, ул. Верхняя, д. 16</v>
      </c>
      <c r="L2800" s="35" t="str">
        <f t="shared" si="131"/>
        <v>№ 029109</v>
      </c>
    </row>
    <row r="2801" spans="10:12" ht="16.5" customHeight="1" x14ac:dyDescent="0.25">
      <c r="J2801" s="236" t="str">
        <f t="shared" si="129"/>
        <v/>
      </c>
      <c r="K2801" s="35" t="str">
        <f t="shared" si="130"/>
        <v/>
      </c>
      <c r="L2801" s="35" t="str">
        <f t="shared" si="131"/>
        <v/>
      </c>
    </row>
    <row r="2802" spans="10:12" ht="16.5" customHeight="1" x14ac:dyDescent="0.25">
      <c r="J2802" s="236" t="str">
        <f t="shared" si="129"/>
        <v/>
      </c>
      <c r="K2802" s="35" t="str">
        <f t="shared" si="130"/>
        <v/>
      </c>
      <c r="L2802" s="35" t="str">
        <f t="shared" si="131"/>
        <v/>
      </c>
    </row>
    <row r="2803" spans="10:12" ht="16.5" customHeight="1" x14ac:dyDescent="0.25">
      <c r="J2803" s="236" t="str">
        <f t="shared" si="129"/>
        <v/>
      </c>
      <c r="K2803" s="35" t="str">
        <f t="shared" si="130"/>
        <v/>
      </c>
      <c r="L2803" s="35" t="str">
        <f t="shared" si="131"/>
        <v/>
      </c>
    </row>
    <row r="2804" spans="10:12" ht="16.5" customHeight="1" x14ac:dyDescent="0.25">
      <c r="J2804" s="236" t="str">
        <f t="shared" si="129"/>
        <v/>
      </c>
      <c r="K2804" s="35" t="str">
        <f t="shared" si="130"/>
        <v/>
      </c>
      <c r="L2804" s="35" t="str">
        <f t="shared" si="131"/>
        <v/>
      </c>
    </row>
    <row r="2805" spans="10:12" ht="16.5" customHeight="1" x14ac:dyDescent="0.25">
      <c r="J2805" s="236" t="str">
        <f t="shared" si="129"/>
        <v/>
      </c>
      <c r="K2805" s="35" t="str">
        <f t="shared" si="130"/>
        <v/>
      </c>
      <c r="L2805" s="35" t="str">
        <f t="shared" si="131"/>
        <v/>
      </c>
    </row>
    <row r="2806" spans="10:12" ht="16.5" customHeight="1" x14ac:dyDescent="0.25">
      <c r="J2806" s="236" t="str">
        <f t="shared" si="129"/>
        <v/>
      </c>
      <c r="K2806" s="35" t="str">
        <f t="shared" si="130"/>
        <v/>
      </c>
      <c r="L2806" s="35" t="str">
        <f t="shared" si="131"/>
        <v/>
      </c>
    </row>
    <row r="2807" spans="10:12" ht="16.5" customHeight="1" x14ac:dyDescent="0.25">
      <c r="J2807" s="236">
        <f>IF(MOD(ROW(),7),"",INDEX(D:D,ROW(2808:3201)/7))</f>
        <v>0</v>
      </c>
      <c r="K2807" s="35">
        <f t="shared" ref="K2807:K2818" si="132">IF(MOD(ROW(),7),"",INDEX(E:E,ROW(2808:3002)/7))</f>
        <v>0</v>
      </c>
      <c r="L2807" s="35">
        <f t="shared" ref="L2807:L2812" si="133">IF(MOD(ROW(),7),"",INDEX(F:F,ROW(2808:3201)/7))</f>
        <v>0</v>
      </c>
    </row>
    <row r="2808" spans="10:12" ht="16.5" customHeight="1" x14ac:dyDescent="0.25">
      <c r="J2808" s="236" t="str">
        <f>IF(MOD(ROW(),7),"",INDEX(D:D,ROW(2809:3202)/7))</f>
        <v/>
      </c>
      <c r="K2808" s="35" t="str">
        <f t="shared" si="132"/>
        <v/>
      </c>
      <c r="L2808" s="35" t="str">
        <f t="shared" si="133"/>
        <v/>
      </c>
    </row>
    <row r="2809" spans="10:12" ht="16.5" customHeight="1" x14ac:dyDescent="0.25">
      <c r="J2809" s="236" t="str">
        <f>IF(MOD(ROW(),7),"",INDEX(D:D,ROW(2810:3203)/7))</f>
        <v/>
      </c>
      <c r="K2809" s="35" t="str">
        <f t="shared" si="132"/>
        <v/>
      </c>
      <c r="L2809" s="35" t="str">
        <f t="shared" si="133"/>
        <v/>
      </c>
    </row>
    <row r="2810" spans="10:12" ht="16.5" customHeight="1" x14ac:dyDescent="0.25">
      <c r="J2810" s="236" t="str">
        <f>IF(MOD(ROW(),7),"",INDEX(D:D,ROW(2811:3204)/7))</f>
        <v/>
      </c>
      <c r="K2810" s="35" t="str">
        <f t="shared" si="132"/>
        <v/>
      </c>
      <c r="L2810" s="35" t="str">
        <f t="shared" si="133"/>
        <v/>
      </c>
    </row>
    <row r="2811" spans="10:12" ht="16.5" customHeight="1" x14ac:dyDescent="0.25">
      <c r="J2811" s="236" t="str">
        <f>IF(MOD(ROW(),7),"",INDEX(D:D,ROW(2812:3205)/7))</f>
        <v/>
      </c>
      <c r="K2811" s="35" t="str">
        <f t="shared" si="132"/>
        <v/>
      </c>
      <c r="L2811" s="35" t="str">
        <f t="shared" si="133"/>
        <v/>
      </c>
    </row>
    <row r="2812" spans="10:12" ht="16.5" customHeight="1" x14ac:dyDescent="0.25">
      <c r="K2812" s="35" t="str">
        <f t="shared" si="132"/>
        <v/>
      </c>
      <c r="L2812" s="35" t="str">
        <f t="shared" si="133"/>
        <v/>
      </c>
    </row>
    <row r="2813" spans="10:12" ht="16.5" customHeight="1" x14ac:dyDescent="0.25">
      <c r="K2813" s="35" t="str">
        <f t="shared" si="132"/>
        <v/>
      </c>
      <c r="L2813" s="35" t="str">
        <f t="shared" ref="L2813:L2818" si="134">IF(MOD(ROW(),7),"",INDEX(F:F,ROW(2814:3008)/7))</f>
        <v/>
      </c>
    </row>
    <row r="2814" spans="10:12" ht="16.5" customHeight="1" x14ac:dyDescent="0.25">
      <c r="K2814" s="35">
        <f t="shared" si="132"/>
        <v>0</v>
      </c>
      <c r="L2814" s="35">
        <f t="shared" si="134"/>
        <v>0</v>
      </c>
    </row>
    <row r="2815" spans="10:12" ht="16.5" customHeight="1" x14ac:dyDescent="0.25">
      <c r="K2815" s="35" t="str">
        <f t="shared" si="132"/>
        <v/>
      </c>
      <c r="L2815" s="35" t="str">
        <f t="shared" si="134"/>
        <v/>
      </c>
    </row>
    <row r="2816" spans="10:12" ht="16.5" customHeight="1" x14ac:dyDescent="0.25">
      <c r="K2816" s="35" t="str">
        <f t="shared" si="132"/>
        <v/>
      </c>
      <c r="L2816" s="35" t="str">
        <f t="shared" si="134"/>
        <v/>
      </c>
    </row>
    <row r="2817" spans="11:12" ht="16.5" customHeight="1" x14ac:dyDescent="0.25">
      <c r="K2817" s="35" t="str">
        <f t="shared" si="132"/>
        <v/>
      </c>
      <c r="L2817" s="35" t="str">
        <f t="shared" si="134"/>
        <v/>
      </c>
    </row>
    <row r="2818" spans="11:12" ht="16.5" customHeight="1" x14ac:dyDescent="0.25">
      <c r="K2818" s="35" t="str">
        <f t="shared" si="132"/>
        <v/>
      </c>
      <c r="L2818" s="35" t="str">
        <f t="shared" si="134"/>
        <v/>
      </c>
    </row>
  </sheetData>
  <autoFilter ref="C2:H2818"/>
  <sortState ref="A3:L400">
    <sortCondition ref="E3:E4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7"/>
  <sheetViews>
    <sheetView topLeftCell="A283" workbookViewId="0">
      <selection activeCell="M48" sqref="M48"/>
    </sheetView>
  </sheetViews>
  <sheetFormatPr defaultColWidth="9.140625" defaultRowHeight="12.75" x14ac:dyDescent="0.2"/>
  <cols>
    <col min="1" max="1" width="9.140625" style="37"/>
    <col min="2" max="2" width="14.5703125" style="38" customWidth="1"/>
    <col min="3" max="3" width="35.5703125" style="39" customWidth="1"/>
    <col min="4" max="4" width="9.140625" style="40"/>
    <col min="5" max="5" width="10.42578125" style="41" customWidth="1"/>
    <col min="6" max="6" width="8" style="41" customWidth="1"/>
    <col min="7" max="7" width="9.140625" style="41"/>
    <col min="8" max="8" width="11.28515625" style="41" customWidth="1"/>
    <col min="9" max="9" width="15.5703125" style="42" customWidth="1"/>
    <col min="10" max="10" width="15.85546875" style="43" customWidth="1"/>
    <col min="11" max="11" width="14.42578125" style="44" customWidth="1"/>
    <col min="12" max="13" width="14" style="41" customWidth="1"/>
    <col min="14" max="14" width="22.28515625" style="45" customWidth="1"/>
    <col min="15" max="15" width="21" style="45" customWidth="1"/>
    <col min="16" max="16" width="18.85546875" style="46" customWidth="1"/>
    <col min="17" max="17" width="16.28515625" style="37" customWidth="1"/>
    <col min="18" max="18" width="19.5703125" style="46" customWidth="1"/>
    <col min="19" max="19" width="19.5703125" style="47" customWidth="1"/>
    <col min="20" max="16384" width="9.140625" style="37"/>
  </cols>
  <sheetData>
    <row r="1" spans="1:19" ht="13.5" thickBot="1" x14ac:dyDescent="0.25"/>
    <row r="2" spans="1:19" ht="13.5" thickBot="1" x14ac:dyDescent="0.25">
      <c r="N2" s="250" t="s">
        <v>436</v>
      </c>
      <c r="O2" s="251"/>
      <c r="P2" s="251"/>
      <c r="Q2" s="251"/>
      <c r="R2" s="251"/>
      <c r="S2" s="252" t="s">
        <v>437</v>
      </c>
    </row>
    <row r="3" spans="1:19" s="62" customFormat="1" ht="26.25" thickBot="1" x14ac:dyDescent="0.3">
      <c r="A3" s="48" t="s">
        <v>44</v>
      </c>
      <c r="B3" s="49" t="s">
        <v>438</v>
      </c>
      <c r="C3" s="50" t="s">
        <v>439</v>
      </c>
      <c r="D3" s="51" t="s">
        <v>440</v>
      </c>
      <c r="E3" s="52" t="s">
        <v>441</v>
      </c>
      <c r="F3" s="48" t="s">
        <v>442</v>
      </c>
      <c r="G3" s="51" t="s">
        <v>443</v>
      </c>
      <c r="H3" s="49" t="s">
        <v>444</v>
      </c>
      <c r="I3" s="53" t="s">
        <v>445</v>
      </c>
      <c r="J3" s="54" t="s">
        <v>446</v>
      </c>
      <c r="K3" s="55" t="s">
        <v>447</v>
      </c>
      <c r="L3" s="56" t="s">
        <v>448</v>
      </c>
      <c r="M3" s="56" t="s">
        <v>449</v>
      </c>
      <c r="N3" s="57" t="s">
        <v>450</v>
      </c>
      <c r="O3" s="58" t="s">
        <v>451</v>
      </c>
      <c r="P3" s="59" t="s">
        <v>452</v>
      </c>
      <c r="Q3" s="60" t="s">
        <v>453</v>
      </c>
      <c r="R3" s="61" t="s">
        <v>454</v>
      </c>
      <c r="S3" s="253"/>
    </row>
    <row r="4" spans="1:19" s="62" customFormat="1" ht="13.5" thickBot="1" x14ac:dyDescent="0.25">
      <c r="A4" s="63">
        <v>1</v>
      </c>
      <c r="B4" s="254" t="s">
        <v>455</v>
      </c>
      <c r="C4" s="257" t="s">
        <v>456</v>
      </c>
      <c r="D4" s="259">
        <v>2</v>
      </c>
      <c r="E4" s="64" t="s">
        <v>7</v>
      </c>
      <c r="F4" s="65">
        <v>9</v>
      </c>
      <c r="G4" s="65">
        <v>8</v>
      </c>
      <c r="H4" s="66">
        <v>400</v>
      </c>
      <c r="I4" s="67"/>
      <c r="J4" s="68"/>
      <c r="K4" s="69"/>
      <c r="L4" s="70" t="s">
        <v>457</v>
      </c>
      <c r="M4" s="71">
        <v>43322</v>
      </c>
      <c r="N4" s="72" t="s">
        <v>458</v>
      </c>
      <c r="O4" s="72"/>
      <c r="P4" s="73"/>
      <c r="Q4" s="74"/>
      <c r="R4" s="73"/>
      <c r="S4" s="75"/>
    </row>
    <row r="5" spans="1:19" s="62" customFormat="1" ht="13.5" thickBot="1" x14ac:dyDescent="0.25">
      <c r="A5" s="76">
        <v>2</v>
      </c>
      <c r="B5" s="255"/>
      <c r="C5" s="258"/>
      <c r="D5" s="260"/>
      <c r="E5" s="77" t="s">
        <v>6</v>
      </c>
      <c r="F5" s="78">
        <v>9</v>
      </c>
      <c r="G5" s="78">
        <v>8</v>
      </c>
      <c r="H5" s="79">
        <v>400</v>
      </c>
      <c r="I5" s="80"/>
      <c r="J5" s="81"/>
      <c r="K5" s="82"/>
      <c r="L5" s="70" t="s">
        <v>457</v>
      </c>
      <c r="M5" s="71">
        <v>43322</v>
      </c>
      <c r="N5" s="83" t="s">
        <v>458</v>
      </c>
      <c r="O5" s="83"/>
      <c r="P5" s="84"/>
      <c r="Q5" s="85"/>
      <c r="R5" s="84"/>
      <c r="S5" s="86"/>
    </row>
    <row r="6" spans="1:19" s="62" customFormat="1" ht="13.5" thickBot="1" x14ac:dyDescent="0.25">
      <c r="A6" s="76">
        <v>3</v>
      </c>
      <c r="B6" s="255"/>
      <c r="C6" s="257" t="s">
        <v>459</v>
      </c>
      <c r="D6" s="259">
        <v>12</v>
      </c>
      <c r="E6" s="64" t="s">
        <v>7</v>
      </c>
      <c r="F6" s="65">
        <v>9</v>
      </c>
      <c r="G6" s="65">
        <v>9</v>
      </c>
      <c r="H6" s="66">
        <v>400</v>
      </c>
      <c r="I6" s="67"/>
      <c r="J6" s="68"/>
      <c r="K6" s="69"/>
      <c r="L6" s="70" t="s">
        <v>457</v>
      </c>
      <c r="M6" s="71">
        <v>43318</v>
      </c>
      <c r="N6" s="72" t="s">
        <v>458</v>
      </c>
      <c r="O6" s="72"/>
      <c r="P6" s="73"/>
      <c r="Q6" s="74"/>
      <c r="R6" s="73"/>
      <c r="S6" s="75"/>
    </row>
    <row r="7" spans="1:19" s="62" customFormat="1" ht="13.5" thickBot="1" x14ac:dyDescent="0.25">
      <c r="A7" s="76">
        <v>4</v>
      </c>
      <c r="B7" s="255"/>
      <c r="C7" s="261"/>
      <c r="D7" s="260"/>
      <c r="E7" s="77" t="s">
        <v>6</v>
      </c>
      <c r="F7" s="78">
        <v>9</v>
      </c>
      <c r="G7" s="78">
        <v>9</v>
      </c>
      <c r="H7" s="79">
        <v>400</v>
      </c>
      <c r="I7" s="80"/>
      <c r="J7" s="81"/>
      <c r="K7" s="82"/>
      <c r="L7" s="70" t="s">
        <v>457</v>
      </c>
      <c r="M7" s="71">
        <v>43318</v>
      </c>
      <c r="N7" s="83" t="s">
        <v>458</v>
      </c>
      <c r="O7" s="83"/>
      <c r="P7" s="84"/>
      <c r="Q7" s="85"/>
      <c r="R7" s="84"/>
      <c r="S7" s="86"/>
    </row>
    <row r="8" spans="1:19" s="62" customFormat="1" ht="13.5" thickBot="1" x14ac:dyDescent="0.25">
      <c r="A8" s="76">
        <v>5</v>
      </c>
      <c r="B8" s="255"/>
      <c r="C8" s="261"/>
      <c r="D8" s="259">
        <v>14</v>
      </c>
      <c r="E8" s="64" t="s">
        <v>7</v>
      </c>
      <c r="F8" s="65">
        <v>9</v>
      </c>
      <c r="G8" s="65">
        <v>9</v>
      </c>
      <c r="H8" s="66">
        <v>400</v>
      </c>
      <c r="I8" s="67"/>
      <c r="J8" s="68"/>
      <c r="K8" s="69"/>
      <c r="L8" s="70" t="s">
        <v>457</v>
      </c>
      <c r="M8" s="71">
        <v>43318</v>
      </c>
      <c r="N8" s="72" t="s">
        <v>458</v>
      </c>
      <c r="O8" s="72"/>
      <c r="P8" s="73"/>
      <c r="Q8" s="74"/>
      <c r="R8" s="73"/>
      <c r="S8" s="75"/>
    </row>
    <row r="9" spans="1:19" s="62" customFormat="1" ht="13.5" thickBot="1" x14ac:dyDescent="0.25">
      <c r="A9" s="76">
        <v>6</v>
      </c>
      <c r="B9" s="255"/>
      <c r="C9" s="261"/>
      <c r="D9" s="260"/>
      <c r="E9" s="77" t="s">
        <v>6</v>
      </c>
      <c r="F9" s="78">
        <v>9</v>
      </c>
      <c r="G9" s="78">
        <v>9</v>
      </c>
      <c r="H9" s="79">
        <v>400</v>
      </c>
      <c r="I9" s="80"/>
      <c r="J9" s="81"/>
      <c r="K9" s="82"/>
      <c r="L9" s="70" t="s">
        <v>457</v>
      </c>
      <c r="M9" s="71">
        <v>43318</v>
      </c>
      <c r="N9" s="83" t="s">
        <v>458</v>
      </c>
      <c r="O9" s="83"/>
      <c r="P9" s="84"/>
      <c r="Q9" s="85"/>
      <c r="R9" s="84"/>
      <c r="S9" s="86"/>
    </row>
    <row r="10" spans="1:19" s="62" customFormat="1" ht="13.5" thickBot="1" x14ac:dyDescent="0.25">
      <c r="A10" s="76">
        <v>7</v>
      </c>
      <c r="B10" s="255"/>
      <c r="C10" s="261"/>
      <c r="D10" s="259">
        <v>18</v>
      </c>
      <c r="E10" s="64" t="s">
        <v>7</v>
      </c>
      <c r="F10" s="65">
        <v>9</v>
      </c>
      <c r="G10" s="65">
        <v>9</v>
      </c>
      <c r="H10" s="66">
        <v>400</v>
      </c>
      <c r="I10" s="67"/>
      <c r="J10" s="68"/>
      <c r="K10" s="69"/>
      <c r="L10" s="70" t="s">
        <v>457</v>
      </c>
      <c r="M10" s="71">
        <v>43318</v>
      </c>
      <c r="N10" s="72" t="s">
        <v>458</v>
      </c>
      <c r="O10" s="72"/>
      <c r="P10" s="73"/>
      <c r="Q10" s="74"/>
      <c r="R10" s="73"/>
      <c r="S10" s="75"/>
    </row>
    <row r="11" spans="1:19" s="62" customFormat="1" ht="13.5" thickBot="1" x14ac:dyDescent="0.25">
      <c r="A11" s="76">
        <v>8</v>
      </c>
      <c r="B11" s="255"/>
      <c r="C11" s="261"/>
      <c r="D11" s="262"/>
      <c r="E11" s="87" t="s">
        <v>6</v>
      </c>
      <c r="F11" s="88">
        <v>9</v>
      </c>
      <c r="G11" s="88">
        <v>9</v>
      </c>
      <c r="H11" s="89">
        <v>400</v>
      </c>
      <c r="I11" s="90"/>
      <c r="J11" s="91"/>
      <c r="K11" s="92"/>
      <c r="L11" s="70" t="s">
        <v>457</v>
      </c>
      <c r="M11" s="71">
        <v>43318</v>
      </c>
      <c r="N11" s="93" t="s">
        <v>458</v>
      </c>
      <c r="O11" s="93"/>
      <c r="P11" s="94"/>
      <c r="Q11" s="95"/>
      <c r="R11" s="94"/>
      <c r="S11" s="96"/>
    </row>
    <row r="12" spans="1:19" s="62" customFormat="1" ht="13.5" thickBot="1" x14ac:dyDescent="0.25">
      <c r="A12" s="76">
        <v>9</v>
      </c>
      <c r="B12" s="255"/>
      <c r="C12" s="261"/>
      <c r="D12" s="260"/>
      <c r="E12" s="77" t="s">
        <v>8</v>
      </c>
      <c r="F12" s="78">
        <v>9</v>
      </c>
      <c r="G12" s="78">
        <v>9</v>
      </c>
      <c r="H12" s="79">
        <v>400</v>
      </c>
      <c r="I12" s="80"/>
      <c r="J12" s="81"/>
      <c r="K12" s="82"/>
      <c r="L12" s="70" t="s">
        <v>457</v>
      </c>
      <c r="M12" s="71">
        <v>43318</v>
      </c>
      <c r="N12" s="83" t="s">
        <v>458</v>
      </c>
      <c r="O12" s="83"/>
      <c r="P12" s="84"/>
      <c r="Q12" s="85"/>
      <c r="R12" s="84"/>
      <c r="S12" s="86"/>
    </row>
    <row r="13" spans="1:19" s="62" customFormat="1" ht="13.5" thickBot="1" x14ac:dyDescent="0.25">
      <c r="A13" s="76">
        <v>10</v>
      </c>
      <c r="B13" s="255"/>
      <c r="C13" s="261"/>
      <c r="D13" s="259">
        <v>45</v>
      </c>
      <c r="E13" s="64" t="s">
        <v>7</v>
      </c>
      <c r="F13" s="65">
        <v>9</v>
      </c>
      <c r="G13" s="65">
        <v>8</v>
      </c>
      <c r="H13" s="66">
        <v>400</v>
      </c>
      <c r="I13" s="67"/>
      <c r="J13" s="68"/>
      <c r="K13" s="69"/>
      <c r="L13" s="70" t="s">
        <v>457</v>
      </c>
      <c r="M13" s="71">
        <v>43318</v>
      </c>
      <c r="N13" s="72" t="s">
        <v>458</v>
      </c>
      <c r="O13" s="72"/>
      <c r="P13" s="73"/>
      <c r="Q13" s="74"/>
      <c r="R13" s="73"/>
      <c r="S13" s="75"/>
    </row>
    <row r="14" spans="1:19" s="62" customFormat="1" ht="13.5" thickBot="1" x14ac:dyDescent="0.25">
      <c r="A14" s="76">
        <v>11</v>
      </c>
      <c r="B14" s="255"/>
      <c r="C14" s="261"/>
      <c r="D14" s="260"/>
      <c r="E14" s="77" t="s">
        <v>6</v>
      </c>
      <c r="F14" s="78">
        <v>9</v>
      </c>
      <c r="G14" s="78">
        <v>8</v>
      </c>
      <c r="H14" s="79">
        <v>400</v>
      </c>
      <c r="I14" s="80"/>
      <c r="J14" s="81"/>
      <c r="K14" s="82"/>
      <c r="L14" s="70" t="s">
        <v>457</v>
      </c>
      <c r="M14" s="71">
        <v>43318</v>
      </c>
      <c r="N14" s="83" t="s">
        <v>458</v>
      </c>
      <c r="O14" s="83"/>
      <c r="P14" s="84"/>
      <c r="Q14" s="85"/>
      <c r="R14" s="84"/>
      <c r="S14" s="86"/>
    </row>
    <row r="15" spans="1:19" s="62" customFormat="1" ht="13.5" thickBot="1" x14ac:dyDescent="0.25">
      <c r="A15" s="76">
        <v>12</v>
      </c>
      <c r="B15" s="255"/>
      <c r="C15" s="261"/>
      <c r="D15" s="259">
        <v>47</v>
      </c>
      <c r="E15" s="64" t="s">
        <v>7</v>
      </c>
      <c r="F15" s="65">
        <v>9</v>
      </c>
      <c r="G15" s="65">
        <v>8</v>
      </c>
      <c r="H15" s="66">
        <v>400</v>
      </c>
      <c r="I15" s="67"/>
      <c r="J15" s="68"/>
      <c r="K15" s="69"/>
      <c r="L15" s="70" t="s">
        <v>457</v>
      </c>
      <c r="M15" s="71">
        <v>43318</v>
      </c>
      <c r="N15" s="72" t="s">
        <v>458</v>
      </c>
      <c r="O15" s="72"/>
      <c r="P15" s="73"/>
      <c r="Q15" s="74"/>
      <c r="R15" s="73"/>
      <c r="S15" s="75"/>
    </row>
    <row r="16" spans="1:19" s="62" customFormat="1" ht="13.5" thickBot="1" x14ac:dyDescent="0.25">
      <c r="A16" s="76">
        <v>13</v>
      </c>
      <c r="B16" s="255"/>
      <c r="C16" s="261"/>
      <c r="D16" s="260"/>
      <c r="E16" s="77" t="s">
        <v>6</v>
      </c>
      <c r="F16" s="78">
        <v>9</v>
      </c>
      <c r="G16" s="78">
        <v>8</v>
      </c>
      <c r="H16" s="79">
        <v>400</v>
      </c>
      <c r="I16" s="80"/>
      <c r="J16" s="81"/>
      <c r="K16" s="82"/>
      <c r="L16" s="70" t="s">
        <v>457</v>
      </c>
      <c r="M16" s="71">
        <v>43318</v>
      </c>
      <c r="N16" s="83" t="s">
        <v>458</v>
      </c>
      <c r="O16" s="83"/>
      <c r="P16" s="84"/>
      <c r="Q16" s="85"/>
      <c r="R16" s="84"/>
      <c r="S16" s="86"/>
    </row>
    <row r="17" spans="1:19" s="62" customFormat="1" ht="13.5" thickBot="1" x14ac:dyDescent="0.25">
      <c r="A17" s="76">
        <v>14</v>
      </c>
      <c r="B17" s="255"/>
      <c r="C17" s="261"/>
      <c r="D17" s="259">
        <v>49</v>
      </c>
      <c r="E17" s="64" t="s">
        <v>7</v>
      </c>
      <c r="F17" s="65">
        <v>9</v>
      </c>
      <c r="G17" s="65">
        <v>8</v>
      </c>
      <c r="H17" s="66">
        <v>400</v>
      </c>
      <c r="I17" s="67"/>
      <c r="J17" s="68"/>
      <c r="K17" s="69"/>
      <c r="L17" s="70" t="s">
        <v>457</v>
      </c>
      <c r="M17" s="71">
        <v>43318</v>
      </c>
      <c r="N17" s="72" t="s">
        <v>458</v>
      </c>
      <c r="O17" s="72"/>
      <c r="P17" s="73"/>
      <c r="Q17" s="74"/>
      <c r="R17" s="73"/>
      <c r="S17" s="75"/>
    </row>
    <row r="18" spans="1:19" s="62" customFormat="1" ht="13.5" thickBot="1" x14ac:dyDescent="0.25">
      <c r="A18" s="76">
        <v>15</v>
      </c>
      <c r="B18" s="255"/>
      <c r="C18" s="258"/>
      <c r="D18" s="260"/>
      <c r="E18" s="77" t="s">
        <v>6</v>
      </c>
      <c r="F18" s="78">
        <v>9</v>
      </c>
      <c r="G18" s="78">
        <v>8</v>
      </c>
      <c r="H18" s="79">
        <v>400</v>
      </c>
      <c r="I18" s="80"/>
      <c r="J18" s="81"/>
      <c r="K18" s="82"/>
      <c r="L18" s="70" t="s">
        <v>457</v>
      </c>
      <c r="M18" s="71">
        <v>43318</v>
      </c>
      <c r="N18" s="83" t="s">
        <v>458</v>
      </c>
      <c r="O18" s="83"/>
      <c r="P18" s="84"/>
      <c r="Q18" s="85"/>
      <c r="R18" s="84"/>
      <c r="S18" s="86"/>
    </row>
    <row r="19" spans="1:19" s="62" customFormat="1" ht="13.5" thickBot="1" x14ac:dyDescent="0.25">
      <c r="A19" s="76">
        <v>16</v>
      </c>
      <c r="B19" s="255"/>
      <c r="C19" s="97" t="s">
        <v>460</v>
      </c>
      <c r="D19" s="98">
        <v>39</v>
      </c>
      <c r="E19" s="99" t="s">
        <v>7</v>
      </c>
      <c r="F19" s="100">
        <v>7</v>
      </c>
      <c r="G19" s="100">
        <v>7</v>
      </c>
      <c r="H19" s="101">
        <v>225</v>
      </c>
      <c r="I19" s="102"/>
      <c r="J19" s="103"/>
      <c r="K19" s="104"/>
      <c r="L19" s="105" t="s">
        <v>461</v>
      </c>
      <c r="M19" s="106">
        <v>43337</v>
      </c>
      <c r="N19" s="107" t="s">
        <v>458</v>
      </c>
      <c r="O19" s="107"/>
      <c r="P19" s="108"/>
      <c r="Q19" s="109"/>
      <c r="R19" s="108"/>
      <c r="S19" s="110"/>
    </row>
    <row r="20" spans="1:19" s="62" customFormat="1" ht="13.5" thickBot="1" x14ac:dyDescent="0.25">
      <c r="A20" s="76">
        <v>17</v>
      </c>
      <c r="B20" s="255"/>
      <c r="C20" s="257" t="s">
        <v>462</v>
      </c>
      <c r="D20" s="259">
        <v>22</v>
      </c>
      <c r="E20" s="64" t="s">
        <v>7</v>
      </c>
      <c r="F20" s="65">
        <v>9</v>
      </c>
      <c r="G20" s="65">
        <v>9</v>
      </c>
      <c r="H20" s="66">
        <v>400</v>
      </c>
      <c r="I20" s="67"/>
      <c r="J20" s="68"/>
      <c r="K20" s="69"/>
      <c r="L20" s="70" t="s">
        <v>457</v>
      </c>
      <c r="M20" s="71">
        <v>43318</v>
      </c>
      <c r="N20" s="72" t="s">
        <v>458</v>
      </c>
      <c r="O20" s="72"/>
      <c r="P20" s="73"/>
      <c r="Q20" s="74"/>
      <c r="R20" s="73"/>
      <c r="S20" s="75"/>
    </row>
    <row r="21" spans="1:19" s="62" customFormat="1" ht="13.5" thickBot="1" x14ac:dyDescent="0.25">
      <c r="A21" s="76">
        <v>18</v>
      </c>
      <c r="B21" s="255"/>
      <c r="C21" s="261"/>
      <c r="D21" s="262"/>
      <c r="E21" s="87" t="s">
        <v>6</v>
      </c>
      <c r="F21" s="88">
        <v>9</v>
      </c>
      <c r="G21" s="88">
        <v>9</v>
      </c>
      <c r="H21" s="89">
        <v>400</v>
      </c>
      <c r="I21" s="90"/>
      <c r="J21" s="91"/>
      <c r="K21" s="92"/>
      <c r="L21" s="70" t="s">
        <v>457</v>
      </c>
      <c r="M21" s="111">
        <v>43318</v>
      </c>
      <c r="N21" s="93" t="s">
        <v>458</v>
      </c>
      <c r="O21" s="93"/>
      <c r="P21" s="94"/>
      <c r="Q21" s="95"/>
      <c r="R21" s="94"/>
      <c r="S21" s="96"/>
    </row>
    <row r="22" spans="1:19" s="62" customFormat="1" ht="13.5" thickBot="1" x14ac:dyDescent="0.25">
      <c r="A22" s="76">
        <v>19</v>
      </c>
      <c r="B22" s="255"/>
      <c r="C22" s="258"/>
      <c r="D22" s="260"/>
      <c r="E22" s="77" t="s">
        <v>8</v>
      </c>
      <c r="F22" s="78">
        <v>9</v>
      </c>
      <c r="G22" s="78">
        <v>9</v>
      </c>
      <c r="H22" s="79">
        <v>400</v>
      </c>
      <c r="I22" s="80"/>
      <c r="J22" s="81"/>
      <c r="K22" s="82"/>
      <c r="L22" s="70" t="s">
        <v>457</v>
      </c>
      <c r="M22" s="112">
        <v>43318</v>
      </c>
      <c r="N22" s="83" t="s">
        <v>458</v>
      </c>
      <c r="O22" s="83"/>
      <c r="P22" s="84"/>
      <c r="Q22" s="85"/>
      <c r="R22" s="84"/>
      <c r="S22" s="86"/>
    </row>
    <row r="23" spans="1:19" s="62" customFormat="1" ht="13.5" thickBot="1" x14ac:dyDescent="0.25">
      <c r="A23" s="76">
        <v>20</v>
      </c>
      <c r="B23" s="255"/>
      <c r="C23" s="257" t="s">
        <v>463</v>
      </c>
      <c r="D23" s="259">
        <v>11</v>
      </c>
      <c r="E23" s="64" t="s">
        <v>7</v>
      </c>
      <c r="F23" s="65">
        <v>11</v>
      </c>
      <c r="G23" s="65">
        <v>10</v>
      </c>
      <c r="H23" s="66">
        <v>400</v>
      </c>
      <c r="I23" s="67"/>
      <c r="J23" s="68"/>
      <c r="K23" s="69"/>
      <c r="L23" s="70" t="s">
        <v>457</v>
      </c>
      <c r="M23" s="71">
        <v>43322</v>
      </c>
      <c r="N23" s="72" t="s">
        <v>458</v>
      </c>
      <c r="O23" s="72"/>
      <c r="P23" s="73"/>
      <c r="Q23" s="74"/>
      <c r="R23" s="73"/>
      <c r="S23" s="75"/>
    </row>
    <row r="24" spans="1:19" s="62" customFormat="1" ht="13.5" thickBot="1" x14ac:dyDescent="0.25">
      <c r="A24" s="76">
        <v>21</v>
      </c>
      <c r="B24" s="255"/>
      <c r="C24" s="261"/>
      <c r="D24" s="260"/>
      <c r="E24" s="77" t="s">
        <v>6</v>
      </c>
      <c r="F24" s="78">
        <v>11</v>
      </c>
      <c r="G24" s="78">
        <v>10</v>
      </c>
      <c r="H24" s="79">
        <v>400</v>
      </c>
      <c r="I24" s="80"/>
      <c r="J24" s="81"/>
      <c r="K24" s="82"/>
      <c r="L24" s="113" t="s">
        <v>457</v>
      </c>
      <c r="M24" s="71">
        <v>43322</v>
      </c>
      <c r="N24" s="83" t="s">
        <v>458</v>
      </c>
      <c r="O24" s="83"/>
      <c r="P24" s="84"/>
      <c r="Q24" s="85"/>
      <c r="R24" s="84"/>
      <c r="S24" s="86"/>
    </row>
    <row r="25" spans="1:19" s="62" customFormat="1" ht="13.5" thickBot="1" x14ac:dyDescent="0.25">
      <c r="A25" s="76">
        <v>22</v>
      </c>
      <c r="B25" s="255"/>
      <c r="C25" s="261"/>
      <c r="D25" s="259">
        <v>7</v>
      </c>
      <c r="E25" s="64" t="s">
        <v>7</v>
      </c>
      <c r="F25" s="65">
        <v>8</v>
      </c>
      <c r="G25" s="65">
        <v>8</v>
      </c>
      <c r="H25" s="66">
        <v>400</v>
      </c>
      <c r="I25" s="67"/>
      <c r="J25" s="68"/>
      <c r="K25" s="69"/>
      <c r="L25" s="70" t="s">
        <v>457</v>
      </c>
      <c r="M25" s="71">
        <v>43319</v>
      </c>
      <c r="N25" s="72" t="s">
        <v>458</v>
      </c>
      <c r="O25" s="72"/>
      <c r="P25" s="73"/>
      <c r="Q25" s="74"/>
      <c r="R25" s="73"/>
      <c r="S25" s="75"/>
    </row>
    <row r="26" spans="1:19" s="62" customFormat="1" ht="13.5" thickBot="1" x14ac:dyDescent="0.25">
      <c r="A26" s="76">
        <v>23</v>
      </c>
      <c r="B26" s="255"/>
      <c r="C26" s="261"/>
      <c r="D26" s="262"/>
      <c r="E26" s="87" t="s">
        <v>6</v>
      </c>
      <c r="F26" s="88">
        <v>8</v>
      </c>
      <c r="G26" s="88">
        <v>8</v>
      </c>
      <c r="H26" s="89">
        <v>400</v>
      </c>
      <c r="I26" s="90"/>
      <c r="J26" s="91"/>
      <c r="K26" s="92"/>
      <c r="L26" s="70" t="s">
        <v>457</v>
      </c>
      <c r="M26" s="71">
        <v>43319</v>
      </c>
      <c r="N26" s="93" t="s">
        <v>458</v>
      </c>
      <c r="O26" s="93"/>
      <c r="P26" s="94"/>
      <c r="Q26" s="95"/>
      <c r="R26" s="94"/>
      <c r="S26" s="96"/>
    </row>
    <row r="27" spans="1:19" s="62" customFormat="1" ht="13.5" thickBot="1" x14ac:dyDescent="0.25">
      <c r="A27" s="76">
        <v>24</v>
      </c>
      <c r="B27" s="255"/>
      <c r="C27" s="261"/>
      <c r="D27" s="262"/>
      <c r="E27" s="87" t="s">
        <v>8</v>
      </c>
      <c r="F27" s="88">
        <v>8</v>
      </c>
      <c r="G27" s="88">
        <v>8</v>
      </c>
      <c r="H27" s="89">
        <v>400</v>
      </c>
      <c r="I27" s="90"/>
      <c r="J27" s="91"/>
      <c r="K27" s="92"/>
      <c r="L27" s="70" t="s">
        <v>457</v>
      </c>
      <c r="M27" s="71">
        <v>43319</v>
      </c>
      <c r="N27" s="93" t="s">
        <v>458</v>
      </c>
      <c r="O27" s="93"/>
      <c r="P27" s="94"/>
      <c r="Q27" s="95"/>
      <c r="R27" s="94"/>
      <c r="S27" s="96"/>
    </row>
    <row r="28" spans="1:19" s="62" customFormat="1" ht="13.5" thickBot="1" x14ac:dyDescent="0.25">
      <c r="A28" s="76">
        <v>25</v>
      </c>
      <c r="B28" s="255"/>
      <c r="C28" s="261"/>
      <c r="D28" s="262"/>
      <c r="E28" s="87" t="s">
        <v>9</v>
      </c>
      <c r="F28" s="88">
        <v>12</v>
      </c>
      <c r="G28" s="88">
        <v>12</v>
      </c>
      <c r="H28" s="89">
        <v>400</v>
      </c>
      <c r="I28" s="90"/>
      <c r="J28" s="91"/>
      <c r="K28" s="92"/>
      <c r="L28" s="70" t="s">
        <v>457</v>
      </c>
      <c r="M28" s="71">
        <v>43319</v>
      </c>
      <c r="N28" s="93" t="s">
        <v>458</v>
      </c>
      <c r="O28" s="93"/>
      <c r="P28" s="94"/>
      <c r="Q28" s="95"/>
      <c r="R28" s="94"/>
      <c r="S28" s="96"/>
    </row>
    <row r="29" spans="1:19" s="62" customFormat="1" ht="13.5" thickBot="1" x14ac:dyDescent="0.25">
      <c r="A29" s="76">
        <v>26</v>
      </c>
      <c r="B29" s="255"/>
      <c r="C29" s="258"/>
      <c r="D29" s="260"/>
      <c r="E29" s="77" t="s">
        <v>10</v>
      </c>
      <c r="F29" s="78">
        <v>12</v>
      </c>
      <c r="G29" s="78">
        <v>12</v>
      </c>
      <c r="H29" s="79">
        <v>400</v>
      </c>
      <c r="I29" s="80"/>
      <c r="J29" s="81"/>
      <c r="K29" s="82"/>
      <c r="L29" s="70" t="s">
        <v>457</v>
      </c>
      <c r="M29" s="71">
        <v>43319</v>
      </c>
      <c r="N29" s="83" t="s">
        <v>458</v>
      </c>
      <c r="O29" s="83"/>
      <c r="P29" s="84"/>
      <c r="Q29" s="85"/>
      <c r="R29" s="84"/>
      <c r="S29" s="86"/>
    </row>
    <row r="30" spans="1:19" s="62" customFormat="1" ht="13.5" thickBot="1" x14ac:dyDescent="0.25">
      <c r="A30" s="76">
        <v>27</v>
      </c>
      <c r="B30" s="255"/>
      <c r="C30" s="257" t="s">
        <v>464</v>
      </c>
      <c r="D30" s="259">
        <v>38</v>
      </c>
      <c r="E30" s="64" t="s">
        <v>7</v>
      </c>
      <c r="F30" s="65">
        <v>8</v>
      </c>
      <c r="G30" s="65">
        <v>8</v>
      </c>
      <c r="H30" s="66">
        <v>400</v>
      </c>
      <c r="I30" s="67"/>
      <c r="J30" s="68"/>
      <c r="K30" s="69"/>
      <c r="L30" s="70" t="s">
        <v>457</v>
      </c>
      <c r="M30" s="71">
        <v>43319</v>
      </c>
      <c r="N30" s="72" t="s">
        <v>458</v>
      </c>
      <c r="O30" s="72"/>
      <c r="P30" s="73"/>
      <c r="Q30" s="74"/>
      <c r="R30" s="73"/>
      <c r="S30" s="75"/>
    </row>
    <row r="31" spans="1:19" s="62" customFormat="1" ht="13.5" thickBot="1" x14ac:dyDescent="0.25">
      <c r="A31" s="76">
        <v>28</v>
      </c>
      <c r="B31" s="255"/>
      <c r="C31" s="261"/>
      <c r="D31" s="262"/>
      <c r="E31" s="87" t="s">
        <v>6</v>
      </c>
      <c r="F31" s="88">
        <v>8</v>
      </c>
      <c r="G31" s="88">
        <v>8</v>
      </c>
      <c r="H31" s="89">
        <v>400</v>
      </c>
      <c r="I31" s="90"/>
      <c r="J31" s="91"/>
      <c r="K31" s="92"/>
      <c r="L31" s="70" t="s">
        <v>457</v>
      </c>
      <c r="M31" s="111">
        <v>43319</v>
      </c>
      <c r="N31" s="93" t="s">
        <v>458</v>
      </c>
      <c r="O31" s="93"/>
      <c r="P31" s="94"/>
      <c r="Q31" s="95"/>
      <c r="R31" s="94"/>
      <c r="S31" s="96"/>
    </row>
    <row r="32" spans="1:19" s="62" customFormat="1" x14ac:dyDescent="0.2">
      <c r="A32" s="76">
        <v>29</v>
      </c>
      <c r="B32" s="255"/>
      <c r="C32" s="261"/>
      <c r="D32" s="262"/>
      <c r="E32" s="87" t="s">
        <v>8</v>
      </c>
      <c r="F32" s="88">
        <v>8</v>
      </c>
      <c r="G32" s="88">
        <v>8</v>
      </c>
      <c r="H32" s="89">
        <v>400</v>
      </c>
      <c r="I32" s="90"/>
      <c r="J32" s="91"/>
      <c r="K32" s="92"/>
      <c r="L32" s="70" t="s">
        <v>457</v>
      </c>
      <c r="M32" s="111">
        <v>43319</v>
      </c>
      <c r="N32" s="93" t="s">
        <v>458</v>
      </c>
      <c r="O32" s="93"/>
      <c r="P32" s="94"/>
      <c r="Q32" s="95"/>
      <c r="R32" s="94"/>
      <c r="S32" s="96"/>
    </row>
    <row r="33" spans="1:19" s="62" customFormat="1" ht="13.5" thickBot="1" x14ac:dyDescent="0.25">
      <c r="A33" s="76">
        <v>30</v>
      </c>
      <c r="B33" s="255"/>
      <c r="C33" s="261"/>
      <c r="D33" s="260"/>
      <c r="E33" s="77" t="s">
        <v>9</v>
      </c>
      <c r="F33" s="78">
        <v>8</v>
      </c>
      <c r="G33" s="78">
        <v>8</v>
      </c>
      <c r="H33" s="79">
        <v>400</v>
      </c>
      <c r="I33" s="80"/>
      <c r="J33" s="81"/>
      <c r="K33" s="82"/>
      <c r="L33" s="113" t="s">
        <v>457</v>
      </c>
      <c r="M33" s="112">
        <v>43319</v>
      </c>
      <c r="N33" s="83" t="s">
        <v>458</v>
      </c>
      <c r="O33" s="83"/>
      <c r="P33" s="84"/>
      <c r="Q33" s="85"/>
      <c r="R33" s="84"/>
      <c r="S33" s="86"/>
    </row>
    <row r="34" spans="1:19" s="62" customFormat="1" ht="13.5" thickBot="1" x14ac:dyDescent="0.25">
      <c r="A34" s="76">
        <v>31</v>
      </c>
      <c r="B34" s="255"/>
      <c r="C34" s="261"/>
      <c r="D34" s="259">
        <v>9</v>
      </c>
      <c r="E34" s="64" t="s">
        <v>7</v>
      </c>
      <c r="F34" s="65">
        <v>7</v>
      </c>
      <c r="G34" s="65">
        <v>7</v>
      </c>
      <c r="H34" s="66">
        <v>400</v>
      </c>
      <c r="I34" s="67"/>
      <c r="J34" s="68"/>
      <c r="K34" s="69"/>
      <c r="L34" s="70" t="s">
        <v>457</v>
      </c>
      <c r="M34" s="71">
        <v>43322</v>
      </c>
      <c r="N34" s="72" t="s">
        <v>458</v>
      </c>
      <c r="O34" s="72"/>
      <c r="P34" s="73"/>
      <c r="Q34" s="74"/>
      <c r="R34" s="73"/>
      <c r="S34" s="75"/>
    </row>
    <row r="35" spans="1:19" s="62" customFormat="1" ht="13.5" thickBot="1" x14ac:dyDescent="0.25">
      <c r="A35" s="76">
        <v>32</v>
      </c>
      <c r="B35" s="255"/>
      <c r="C35" s="261"/>
      <c r="D35" s="262"/>
      <c r="E35" s="87" t="s">
        <v>6</v>
      </c>
      <c r="F35" s="88">
        <v>7</v>
      </c>
      <c r="G35" s="88">
        <v>7</v>
      </c>
      <c r="H35" s="89">
        <v>400</v>
      </c>
      <c r="I35" s="90"/>
      <c r="J35" s="91"/>
      <c r="K35" s="92"/>
      <c r="L35" s="70" t="s">
        <v>457</v>
      </c>
      <c r="M35" s="71">
        <v>43322</v>
      </c>
      <c r="N35" s="93" t="s">
        <v>458</v>
      </c>
      <c r="O35" s="93"/>
      <c r="P35" s="94"/>
      <c r="Q35" s="95"/>
      <c r="R35" s="94"/>
      <c r="S35" s="96"/>
    </row>
    <row r="36" spans="1:19" s="62" customFormat="1" ht="13.5" thickBot="1" x14ac:dyDescent="0.25">
      <c r="A36" s="76">
        <v>33</v>
      </c>
      <c r="B36" s="255"/>
      <c r="C36" s="258"/>
      <c r="D36" s="260"/>
      <c r="E36" s="77" t="s">
        <v>8</v>
      </c>
      <c r="F36" s="78">
        <v>7</v>
      </c>
      <c r="G36" s="78">
        <v>7</v>
      </c>
      <c r="H36" s="79">
        <v>400</v>
      </c>
      <c r="I36" s="80"/>
      <c r="J36" s="81"/>
      <c r="K36" s="82"/>
      <c r="L36" s="70" t="s">
        <v>457</v>
      </c>
      <c r="M36" s="71">
        <v>43322</v>
      </c>
      <c r="N36" s="83" t="s">
        <v>458</v>
      </c>
      <c r="O36" s="83"/>
      <c r="P36" s="84"/>
      <c r="Q36" s="85"/>
      <c r="R36" s="84"/>
      <c r="S36" s="86"/>
    </row>
    <row r="37" spans="1:19" s="62" customFormat="1" ht="13.5" thickBot="1" x14ac:dyDescent="0.25">
      <c r="A37" s="76">
        <v>34</v>
      </c>
      <c r="B37" s="255"/>
      <c r="C37" s="257" t="s">
        <v>465</v>
      </c>
      <c r="D37" s="259">
        <v>43</v>
      </c>
      <c r="E37" s="64" t="s">
        <v>7</v>
      </c>
      <c r="F37" s="65">
        <v>7</v>
      </c>
      <c r="G37" s="65">
        <v>7</v>
      </c>
      <c r="H37" s="66">
        <v>400</v>
      </c>
      <c r="I37" s="67"/>
      <c r="J37" s="68"/>
      <c r="K37" s="69"/>
      <c r="L37" s="70" t="s">
        <v>457</v>
      </c>
      <c r="M37" s="71">
        <v>43322</v>
      </c>
      <c r="N37" s="72" t="s">
        <v>458</v>
      </c>
      <c r="O37" s="72"/>
      <c r="P37" s="73"/>
      <c r="Q37" s="74"/>
      <c r="R37" s="73"/>
      <c r="S37" s="75"/>
    </row>
    <row r="38" spans="1:19" s="62" customFormat="1" ht="13.5" thickBot="1" x14ac:dyDescent="0.25">
      <c r="A38" s="76">
        <v>35</v>
      </c>
      <c r="B38" s="255"/>
      <c r="C38" s="258"/>
      <c r="D38" s="260"/>
      <c r="E38" s="77" t="s">
        <v>6</v>
      </c>
      <c r="F38" s="78">
        <v>9</v>
      </c>
      <c r="G38" s="78">
        <v>9</v>
      </c>
      <c r="H38" s="79">
        <v>400</v>
      </c>
      <c r="I38" s="80"/>
      <c r="J38" s="81"/>
      <c r="K38" s="82"/>
      <c r="L38" s="70" t="s">
        <v>457</v>
      </c>
      <c r="M38" s="71">
        <v>43322</v>
      </c>
      <c r="N38" s="83" t="s">
        <v>458</v>
      </c>
      <c r="O38" s="83"/>
      <c r="P38" s="84"/>
      <c r="Q38" s="85"/>
      <c r="R38" s="84"/>
      <c r="S38" s="86"/>
    </row>
    <row r="39" spans="1:19" s="62" customFormat="1" x14ac:dyDescent="0.2">
      <c r="A39" s="76">
        <v>36</v>
      </c>
      <c r="B39" s="255"/>
      <c r="C39" s="257" t="s">
        <v>466</v>
      </c>
      <c r="D39" s="259">
        <v>36</v>
      </c>
      <c r="E39" s="64" t="s">
        <v>7</v>
      </c>
      <c r="F39" s="65">
        <v>6</v>
      </c>
      <c r="G39" s="65">
        <v>6</v>
      </c>
      <c r="H39" s="114">
        <v>375</v>
      </c>
      <c r="I39" s="67"/>
      <c r="J39" s="68"/>
      <c r="K39" s="69"/>
      <c r="L39" s="70" t="s">
        <v>461</v>
      </c>
      <c r="M39" s="71">
        <v>43332</v>
      </c>
      <c r="N39" s="72" t="s">
        <v>458</v>
      </c>
      <c r="O39" s="72"/>
      <c r="P39" s="73"/>
      <c r="Q39" s="74"/>
      <c r="R39" s="73"/>
      <c r="S39" s="75"/>
    </row>
    <row r="40" spans="1:19" s="62" customFormat="1" x14ac:dyDescent="0.2">
      <c r="A40" s="76">
        <v>37</v>
      </c>
      <c r="B40" s="255"/>
      <c r="C40" s="261"/>
      <c r="D40" s="262"/>
      <c r="E40" s="87" t="s">
        <v>6</v>
      </c>
      <c r="F40" s="88">
        <v>6</v>
      </c>
      <c r="G40" s="88">
        <v>6</v>
      </c>
      <c r="H40" s="115">
        <v>375</v>
      </c>
      <c r="I40" s="90"/>
      <c r="J40" s="91"/>
      <c r="K40" s="92"/>
      <c r="L40" s="116" t="s">
        <v>461</v>
      </c>
      <c r="M40" s="111">
        <v>43332</v>
      </c>
      <c r="N40" s="93" t="s">
        <v>458</v>
      </c>
      <c r="O40" s="93"/>
      <c r="P40" s="94"/>
      <c r="Q40" s="95"/>
      <c r="R40" s="94"/>
      <c r="S40" s="96"/>
    </row>
    <row r="41" spans="1:19" s="62" customFormat="1" ht="13.5" thickBot="1" x14ac:dyDescent="0.25">
      <c r="A41" s="76">
        <v>38</v>
      </c>
      <c r="B41" s="255"/>
      <c r="C41" s="258"/>
      <c r="D41" s="260"/>
      <c r="E41" s="77" t="s">
        <v>8</v>
      </c>
      <c r="F41" s="78">
        <v>6</v>
      </c>
      <c r="G41" s="78">
        <v>6</v>
      </c>
      <c r="H41" s="117">
        <v>375</v>
      </c>
      <c r="I41" s="80"/>
      <c r="J41" s="81"/>
      <c r="K41" s="82"/>
      <c r="L41" s="113" t="s">
        <v>461</v>
      </c>
      <c r="M41" s="112">
        <v>43332</v>
      </c>
      <c r="N41" s="83" t="s">
        <v>458</v>
      </c>
      <c r="O41" s="83"/>
      <c r="P41" s="84"/>
      <c r="Q41" s="85"/>
      <c r="R41" s="84"/>
      <c r="S41" s="86"/>
    </row>
    <row r="42" spans="1:19" s="62" customFormat="1" ht="13.5" thickBot="1" x14ac:dyDescent="0.25">
      <c r="A42" s="76">
        <v>39</v>
      </c>
      <c r="B42" s="255"/>
      <c r="C42" s="257" t="s">
        <v>467</v>
      </c>
      <c r="D42" s="98">
        <v>3</v>
      </c>
      <c r="E42" s="99" t="s">
        <v>7</v>
      </c>
      <c r="F42" s="100">
        <v>7</v>
      </c>
      <c r="G42" s="100">
        <v>7</v>
      </c>
      <c r="H42" s="101">
        <v>300</v>
      </c>
      <c r="I42" s="102"/>
      <c r="J42" s="103"/>
      <c r="K42" s="104"/>
      <c r="L42" s="105" t="s">
        <v>461</v>
      </c>
      <c r="M42" s="106">
        <v>43332</v>
      </c>
      <c r="N42" s="107" t="s">
        <v>458</v>
      </c>
      <c r="O42" s="107"/>
      <c r="P42" s="108"/>
      <c r="Q42" s="109"/>
      <c r="R42" s="108"/>
      <c r="S42" s="110"/>
    </row>
    <row r="43" spans="1:19" s="62" customFormat="1" ht="13.5" thickBot="1" x14ac:dyDescent="0.25">
      <c r="A43" s="76">
        <v>40</v>
      </c>
      <c r="B43" s="255"/>
      <c r="C43" s="258"/>
      <c r="D43" s="98">
        <v>4</v>
      </c>
      <c r="E43" s="99" t="s">
        <v>7</v>
      </c>
      <c r="F43" s="100">
        <v>9</v>
      </c>
      <c r="G43" s="100">
        <v>9</v>
      </c>
      <c r="H43" s="118">
        <v>400</v>
      </c>
      <c r="I43" s="102"/>
      <c r="J43" s="103"/>
      <c r="K43" s="104"/>
      <c r="L43" s="70" t="s">
        <v>457</v>
      </c>
      <c r="M43" s="71">
        <v>43322</v>
      </c>
      <c r="N43" s="107" t="s">
        <v>458</v>
      </c>
      <c r="O43" s="107"/>
      <c r="P43" s="108"/>
      <c r="Q43" s="109"/>
      <c r="R43" s="108"/>
      <c r="S43" s="110"/>
    </row>
    <row r="44" spans="1:19" s="62" customFormat="1" ht="13.5" thickBot="1" x14ac:dyDescent="0.25">
      <c r="A44" s="76">
        <v>41</v>
      </c>
      <c r="B44" s="255"/>
      <c r="C44" s="257" t="s">
        <v>468</v>
      </c>
      <c r="D44" s="98">
        <v>10</v>
      </c>
      <c r="E44" s="99" t="s">
        <v>7</v>
      </c>
      <c r="F44" s="100">
        <v>9</v>
      </c>
      <c r="G44" s="100">
        <v>8</v>
      </c>
      <c r="H44" s="118">
        <v>400</v>
      </c>
      <c r="I44" s="102"/>
      <c r="J44" s="103"/>
      <c r="K44" s="104"/>
      <c r="L44" s="70" t="s">
        <v>457</v>
      </c>
      <c r="M44" s="71">
        <v>43322</v>
      </c>
      <c r="N44" s="107" t="s">
        <v>458</v>
      </c>
      <c r="O44" s="107"/>
      <c r="P44" s="108"/>
      <c r="Q44" s="109"/>
      <c r="R44" s="108"/>
      <c r="S44" s="110"/>
    </row>
    <row r="45" spans="1:19" s="62" customFormat="1" ht="13.5" thickBot="1" x14ac:dyDescent="0.25">
      <c r="A45" s="76">
        <v>42</v>
      </c>
      <c r="B45" s="255"/>
      <c r="C45" s="261"/>
      <c r="D45" s="259">
        <v>37</v>
      </c>
      <c r="E45" s="64" t="s">
        <v>7</v>
      </c>
      <c r="F45" s="65">
        <v>9</v>
      </c>
      <c r="G45" s="65">
        <v>9</v>
      </c>
      <c r="H45" s="66">
        <v>400</v>
      </c>
      <c r="I45" s="67"/>
      <c r="J45" s="68"/>
      <c r="K45" s="69"/>
      <c r="L45" s="70" t="s">
        <v>457</v>
      </c>
      <c r="M45" s="71">
        <v>43322</v>
      </c>
      <c r="N45" s="72" t="s">
        <v>458</v>
      </c>
      <c r="O45" s="72"/>
      <c r="P45" s="73"/>
      <c r="Q45" s="74"/>
      <c r="R45" s="73"/>
      <c r="S45" s="75"/>
    </row>
    <row r="46" spans="1:19" s="62" customFormat="1" ht="13.5" thickBot="1" x14ac:dyDescent="0.25">
      <c r="A46" s="76">
        <v>43</v>
      </c>
      <c r="B46" s="255"/>
      <c r="C46" s="261"/>
      <c r="D46" s="262"/>
      <c r="E46" s="87" t="s">
        <v>6</v>
      </c>
      <c r="F46" s="88">
        <v>9</v>
      </c>
      <c r="G46" s="88">
        <v>9</v>
      </c>
      <c r="H46" s="89">
        <v>400</v>
      </c>
      <c r="I46" s="90"/>
      <c r="J46" s="91"/>
      <c r="K46" s="92"/>
      <c r="L46" s="70" t="s">
        <v>457</v>
      </c>
      <c r="M46" s="71">
        <v>43322</v>
      </c>
      <c r="N46" s="93" t="s">
        <v>458</v>
      </c>
      <c r="O46" s="93"/>
      <c r="P46" s="94"/>
      <c r="Q46" s="95"/>
      <c r="R46" s="94"/>
      <c r="S46" s="96"/>
    </row>
    <row r="47" spans="1:19" s="62" customFormat="1" ht="13.5" thickBot="1" x14ac:dyDescent="0.25">
      <c r="A47" s="76">
        <v>44</v>
      </c>
      <c r="B47" s="255"/>
      <c r="C47" s="258"/>
      <c r="D47" s="260"/>
      <c r="E47" s="77" t="s">
        <v>8</v>
      </c>
      <c r="F47" s="78">
        <v>9</v>
      </c>
      <c r="G47" s="78">
        <v>9</v>
      </c>
      <c r="H47" s="79">
        <v>400</v>
      </c>
      <c r="I47" s="80"/>
      <c r="J47" s="81"/>
      <c r="K47" s="82"/>
      <c r="L47" s="70" t="s">
        <v>457</v>
      </c>
      <c r="M47" s="71">
        <v>43322</v>
      </c>
      <c r="N47" s="83" t="s">
        <v>458</v>
      </c>
      <c r="O47" s="83"/>
      <c r="P47" s="84"/>
      <c r="Q47" s="85"/>
      <c r="R47" s="84"/>
      <c r="S47" s="86"/>
    </row>
    <row r="48" spans="1:19" s="62" customFormat="1" ht="13.5" thickBot="1" x14ac:dyDescent="0.25">
      <c r="A48" s="76">
        <v>45</v>
      </c>
      <c r="B48" s="255"/>
      <c r="C48" s="257" t="s">
        <v>469</v>
      </c>
      <c r="D48" s="98">
        <v>15</v>
      </c>
      <c r="E48" s="223" t="s">
        <v>7</v>
      </c>
      <c r="F48" s="224">
        <v>9</v>
      </c>
      <c r="G48" s="224">
        <v>9</v>
      </c>
      <c r="H48" s="225">
        <v>400</v>
      </c>
      <c r="I48" s="102"/>
      <c r="J48" s="103"/>
      <c r="K48" s="104"/>
      <c r="L48" s="70" t="s">
        <v>457</v>
      </c>
      <c r="M48" s="71">
        <v>43322</v>
      </c>
      <c r="N48" s="107" t="s">
        <v>458</v>
      </c>
      <c r="O48" s="107"/>
      <c r="P48" s="108"/>
      <c r="Q48" s="109"/>
      <c r="R48" s="108"/>
      <c r="S48" s="110"/>
    </row>
    <row r="49" spans="1:19" s="62" customFormat="1" ht="13.5" thickBot="1" x14ac:dyDescent="0.25">
      <c r="A49" s="76">
        <v>46</v>
      </c>
      <c r="B49" s="255"/>
      <c r="C49" s="261"/>
      <c r="D49" s="98" t="s">
        <v>470</v>
      </c>
      <c r="E49" s="99" t="s">
        <v>7</v>
      </c>
      <c r="F49" s="100">
        <v>9</v>
      </c>
      <c r="G49" s="100">
        <v>9</v>
      </c>
      <c r="H49" s="118">
        <v>400</v>
      </c>
      <c r="I49" s="102"/>
      <c r="J49" s="103"/>
      <c r="K49" s="104"/>
      <c r="L49" s="70" t="s">
        <v>457</v>
      </c>
      <c r="M49" s="71">
        <v>43322</v>
      </c>
      <c r="N49" s="107" t="s">
        <v>458</v>
      </c>
      <c r="O49" s="107"/>
      <c r="P49" s="108"/>
      <c r="Q49" s="109"/>
      <c r="R49" s="108"/>
      <c r="S49" s="110"/>
    </row>
    <row r="50" spans="1:19" s="62" customFormat="1" ht="13.5" thickBot="1" x14ac:dyDescent="0.25">
      <c r="A50" s="76">
        <v>47</v>
      </c>
      <c r="B50" s="255"/>
      <c r="C50" s="261"/>
      <c r="D50" s="98" t="s">
        <v>471</v>
      </c>
      <c r="E50" s="99" t="s">
        <v>7</v>
      </c>
      <c r="F50" s="100">
        <v>9</v>
      </c>
      <c r="G50" s="100">
        <v>7</v>
      </c>
      <c r="H50" s="118">
        <v>400</v>
      </c>
      <c r="I50" s="102"/>
      <c r="J50" s="103"/>
      <c r="K50" s="104"/>
      <c r="L50" s="70" t="s">
        <v>457</v>
      </c>
      <c r="M50" s="71">
        <v>43322</v>
      </c>
      <c r="N50" s="107" t="s">
        <v>458</v>
      </c>
      <c r="O50" s="107"/>
      <c r="P50" s="108"/>
      <c r="Q50" s="109"/>
      <c r="R50" s="108"/>
      <c r="S50" s="110"/>
    </row>
    <row r="51" spans="1:19" s="62" customFormat="1" ht="13.5" thickBot="1" x14ac:dyDescent="0.25">
      <c r="A51" s="76">
        <v>48</v>
      </c>
      <c r="B51" s="255"/>
      <c r="C51" s="261"/>
      <c r="D51" s="98">
        <v>33</v>
      </c>
      <c r="E51" s="99" t="s">
        <v>7</v>
      </c>
      <c r="F51" s="100">
        <v>9</v>
      </c>
      <c r="G51" s="100">
        <v>9</v>
      </c>
      <c r="H51" s="118">
        <v>400</v>
      </c>
      <c r="I51" s="102"/>
      <c r="J51" s="103"/>
      <c r="K51" s="104"/>
      <c r="L51" s="70" t="s">
        <v>457</v>
      </c>
      <c r="M51" s="71">
        <v>43322</v>
      </c>
      <c r="N51" s="107" t="s">
        <v>458</v>
      </c>
      <c r="O51" s="107"/>
      <c r="P51" s="108"/>
      <c r="Q51" s="109"/>
      <c r="R51" s="108"/>
      <c r="S51" s="110"/>
    </row>
    <row r="52" spans="1:19" s="62" customFormat="1" ht="13.5" thickBot="1" x14ac:dyDescent="0.25">
      <c r="A52" s="76">
        <v>49</v>
      </c>
      <c r="B52" s="255"/>
      <c r="C52" s="261"/>
      <c r="D52" s="259">
        <v>50</v>
      </c>
      <c r="E52" s="64" t="s">
        <v>7</v>
      </c>
      <c r="F52" s="65">
        <v>9</v>
      </c>
      <c r="G52" s="65">
        <v>8</v>
      </c>
      <c r="H52" s="66">
        <v>400</v>
      </c>
      <c r="I52" s="67"/>
      <c r="J52" s="68"/>
      <c r="K52" s="69"/>
      <c r="L52" s="70" t="s">
        <v>457</v>
      </c>
      <c r="M52" s="71">
        <v>43322</v>
      </c>
      <c r="N52" s="72" t="s">
        <v>458</v>
      </c>
      <c r="O52" s="72"/>
      <c r="P52" s="73"/>
      <c r="Q52" s="74"/>
      <c r="R52" s="73"/>
      <c r="S52" s="75"/>
    </row>
    <row r="53" spans="1:19" s="62" customFormat="1" ht="13.5" thickBot="1" x14ac:dyDescent="0.25">
      <c r="A53" s="76">
        <v>50</v>
      </c>
      <c r="B53" s="255"/>
      <c r="C53" s="258"/>
      <c r="D53" s="260"/>
      <c r="E53" s="77" t="s">
        <v>6</v>
      </c>
      <c r="F53" s="78">
        <v>9</v>
      </c>
      <c r="G53" s="78">
        <v>8</v>
      </c>
      <c r="H53" s="79">
        <v>400</v>
      </c>
      <c r="I53" s="80"/>
      <c r="J53" s="81"/>
      <c r="K53" s="82"/>
      <c r="L53" s="70" t="s">
        <v>457</v>
      </c>
      <c r="M53" s="71">
        <v>43322</v>
      </c>
      <c r="N53" s="83" t="s">
        <v>458</v>
      </c>
      <c r="O53" s="83"/>
      <c r="P53" s="84"/>
      <c r="Q53" s="85"/>
      <c r="R53" s="84"/>
      <c r="S53" s="86"/>
    </row>
    <row r="54" spans="1:19" s="62" customFormat="1" x14ac:dyDescent="0.2">
      <c r="A54" s="76">
        <v>51</v>
      </c>
      <c r="B54" s="255"/>
      <c r="C54" s="257" t="s">
        <v>472</v>
      </c>
      <c r="D54" s="259">
        <v>21</v>
      </c>
      <c r="E54" s="64" t="s">
        <v>473</v>
      </c>
      <c r="F54" s="65">
        <v>14</v>
      </c>
      <c r="G54" s="65">
        <v>14</v>
      </c>
      <c r="H54" s="66">
        <v>400</v>
      </c>
      <c r="I54" s="67"/>
      <c r="J54" s="68"/>
      <c r="K54" s="69"/>
      <c r="L54" s="70" t="s">
        <v>457</v>
      </c>
      <c r="M54" s="71">
        <v>43322</v>
      </c>
      <c r="N54" s="72" t="s">
        <v>458</v>
      </c>
      <c r="O54" s="72"/>
      <c r="P54" s="73"/>
      <c r="Q54" s="74"/>
      <c r="R54" s="73"/>
      <c r="S54" s="75"/>
    </row>
    <row r="55" spans="1:19" s="62" customFormat="1" ht="13.5" thickBot="1" x14ac:dyDescent="0.25">
      <c r="A55" s="76">
        <v>52</v>
      </c>
      <c r="B55" s="255"/>
      <c r="C55" s="261"/>
      <c r="D55" s="260"/>
      <c r="E55" s="77" t="s">
        <v>474</v>
      </c>
      <c r="F55" s="78">
        <v>14</v>
      </c>
      <c r="G55" s="78">
        <v>14</v>
      </c>
      <c r="H55" s="79">
        <v>630</v>
      </c>
      <c r="I55" s="80"/>
      <c r="J55" s="81"/>
      <c r="K55" s="82"/>
      <c r="L55" s="113" t="s">
        <v>475</v>
      </c>
      <c r="M55" s="112">
        <v>43373</v>
      </c>
      <c r="N55" s="83" t="s">
        <v>458</v>
      </c>
      <c r="O55" s="83"/>
      <c r="P55" s="84"/>
      <c r="Q55" s="85"/>
      <c r="R55" s="84"/>
      <c r="S55" s="86"/>
    </row>
    <row r="56" spans="1:19" s="62" customFormat="1" ht="13.5" thickBot="1" x14ac:dyDescent="0.25">
      <c r="A56" s="76">
        <v>53</v>
      </c>
      <c r="B56" s="255"/>
      <c r="C56" s="261"/>
      <c r="D56" s="259">
        <v>32</v>
      </c>
      <c r="E56" s="64" t="s">
        <v>7</v>
      </c>
      <c r="F56" s="65">
        <v>9</v>
      </c>
      <c r="G56" s="65">
        <v>9</v>
      </c>
      <c r="H56" s="66">
        <v>400</v>
      </c>
      <c r="I56" s="67"/>
      <c r="J56" s="68"/>
      <c r="K56" s="69"/>
      <c r="L56" s="70" t="s">
        <v>457</v>
      </c>
      <c r="M56" s="71">
        <v>43322</v>
      </c>
      <c r="N56" s="72" t="s">
        <v>458</v>
      </c>
      <c r="O56" s="72"/>
      <c r="P56" s="73"/>
      <c r="Q56" s="74"/>
      <c r="R56" s="73"/>
      <c r="S56" s="75"/>
    </row>
    <row r="57" spans="1:19" s="62" customFormat="1" ht="13.5" thickBot="1" x14ac:dyDescent="0.25">
      <c r="A57" s="76">
        <v>54</v>
      </c>
      <c r="B57" s="255"/>
      <c r="C57" s="258"/>
      <c r="D57" s="260"/>
      <c r="E57" s="77" t="s">
        <v>6</v>
      </c>
      <c r="F57" s="78">
        <v>9</v>
      </c>
      <c r="G57" s="78">
        <v>9</v>
      </c>
      <c r="H57" s="79">
        <v>400</v>
      </c>
      <c r="I57" s="80"/>
      <c r="J57" s="81"/>
      <c r="K57" s="82"/>
      <c r="L57" s="70" t="s">
        <v>457</v>
      </c>
      <c r="M57" s="112">
        <v>43322</v>
      </c>
      <c r="N57" s="83" t="s">
        <v>458</v>
      </c>
      <c r="O57" s="83"/>
      <c r="P57" s="84"/>
      <c r="Q57" s="85"/>
      <c r="R57" s="84"/>
      <c r="S57" s="86"/>
    </row>
    <row r="58" spans="1:19" s="62" customFormat="1" ht="13.5" thickBot="1" x14ac:dyDescent="0.25">
      <c r="A58" s="119">
        <v>55</v>
      </c>
      <c r="B58" s="256"/>
      <c r="C58" s="97" t="s">
        <v>476</v>
      </c>
      <c r="D58" s="98">
        <v>10</v>
      </c>
      <c r="E58" s="99" t="s">
        <v>7</v>
      </c>
      <c r="F58" s="100">
        <v>7</v>
      </c>
      <c r="G58" s="100">
        <v>7</v>
      </c>
      <c r="H58" s="101">
        <v>400</v>
      </c>
      <c r="I58" s="102"/>
      <c r="J58" s="103"/>
      <c r="K58" s="104"/>
      <c r="L58" s="70" t="s">
        <v>457</v>
      </c>
      <c r="M58" s="106">
        <v>43322</v>
      </c>
      <c r="N58" s="107" t="s">
        <v>458</v>
      </c>
      <c r="O58" s="107"/>
      <c r="P58" s="108"/>
      <c r="Q58" s="109"/>
      <c r="R58" s="108"/>
      <c r="S58" s="110"/>
    </row>
    <row r="59" spans="1:19" s="62" customFormat="1" ht="13.5" thickBot="1" x14ac:dyDescent="0.25">
      <c r="A59" s="120">
        <v>56</v>
      </c>
      <c r="B59" s="263" t="s">
        <v>477</v>
      </c>
      <c r="C59" s="264" t="s">
        <v>478</v>
      </c>
      <c r="D59" s="265">
        <v>31</v>
      </c>
      <c r="E59" s="121" t="s">
        <v>7</v>
      </c>
      <c r="F59" s="122">
        <v>9</v>
      </c>
      <c r="G59" s="122">
        <v>9</v>
      </c>
      <c r="H59" s="123">
        <v>400</v>
      </c>
      <c r="I59" s="67"/>
      <c r="J59" s="68"/>
      <c r="K59" s="69"/>
      <c r="L59" s="70" t="s">
        <v>461</v>
      </c>
      <c r="M59" s="71">
        <v>43304</v>
      </c>
      <c r="N59" s="72" t="s">
        <v>479</v>
      </c>
      <c r="O59" s="72"/>
      <c r="P59" s="73"/>
      <c r="Q59" s="74"/>
      <c r="R59" s="73"/>
      <c r="S59" s="75"/>
    </row>
    <row r="60" spans="1:19" s="62" customFormat="1" ht="13.5" thickBot="1" x14ac:dyDescent="0.25">
      <c r="A60" s="124">
        <v>57</v>
      </c>
      <c r="B60" s="255"/>
      <c r="C60" s="261"/>
      <c r="D60" s="262"/>
      <c r="E60" s="87" t="s">
        <v>6</v>
      </c>
      <c r="F60" s="88">
        <v>9</v>
      </c>
      <c r="G60" s="88">
        <v>9</v>
      </c>
      <c r="H60" s="89">
        <v>400</v>
      </c>
      <c r="I60" s="90"/>
      <c r="J60" s="91"/>
      <c r="K60" s="92"/>
      <c r="L60" s="70" t="s">
        <v>461</v>
      </c>
      <c r="M60" s="71">
        <v>43304</v>
      </c>
      <c r="N60" s="93" t="s">
        <v>479</v>
      </c>
      <c r="O60" s="93"/>
      <c r="P60" s="94"/>
      <c r="Q60" s="95"/>
      <c r="R60" s="94"/>
      <c r="S60" s="96"/>
    </row>
    <row r="61" spans="1:19" s="62" customFormat="1" ht="13.5" thickBot="1" x14ac:dyDescent="0.25">
      <c r="A61" s="124">
        <v>58</v>
      </c>
      <c r="B61" s="255"/>
      <c r="C61" s="261"/>
      <c r="D61" s="262"/>
      <c r="E61" s="87" t="s">
        <v>8</v>
      </c>
      <c r="F61" s="88">
        <v>9</v>
      </c>
      <c r="G61" s="88">
        <v>9</v>
      </c>
      <c r="H61" s="89">
        <v>400</v>
      </c>
      <c r="I61" s="90"/>
      <c r="J61" s="91"/>
      <c r="K61" s="92"/>
      <c r="L61" s="70" t="s">
        <v>461</v>
      </c>
      <c r="M61" s="71">
        <v>43304</v>
      </c>
      <c r="N61" s="93" t="s">
        <v>479</v>
      </c>
      <c r="O61" s="93"/>
      <c r="P61" s="94"/>
      <c r="Q61" s="95"/>
      <c r="R61" s="94"/>
      <c r="S61" s="96"/>
    </row>
    <row r="62" spans="1:19" s="62" customFormat="1" ht="13.5" thickBot="1" x14ac:dyDescent="0.25">
      <c r="A62" s="124">
        <v>59</v>
      </c>
      <c r="B62" s="255"/>
      <c r="C62" s="261"/>
      <c r="D62" s="262"/>
      <c r="E62" s="87" t="s">
        <v>9</v>
      </c>
      <c r="F62" s="88">
        <v>9</v>
      </c>
      <c r="G62" s="88">
        <v>9</v>
      </c>
      <c r="H62" s="89">
        <v>400</v>
      </c>
      <c r="I62" s="90"/>
      <c r="J62" s="91"/>
      <c r="K62" s="92"/>
      <c r="L62" s="70" t="s">
        <v>461</v>
      </c>
      <c r="M62" s="71">
        <v>43304</v>
      </c>
      <c r="N62" s="93" t="s">
        <v>479</v>
      </c>
      <c r="O62" s="93"/>
      <c r="P62" s="94"/>
      <c r="Q62" s="95"/>
      <c r="R62" s="94"/>
      <c r="S62" s="96"/>
    </row>
    <row r="63" spans="1:19" s="62" customFormat="1" ht="13.5" thickBot="1" x14ac:dyDescent="0.25">
      <c r="A63" s="124">
        <v>60</v>
      </c>
      <c r="B63" s="255"/>
      <c r="C63" s="261"/>
      <c r="D63" s="262"/>
      <c r="E63" s="87" t="s">
        <v>10</v>
      </c>
      <c r="F63" s="88">
        <v>9</v>
      </c>
      <c r="G63" s="88">
        <v>9</v>
      </c>
      <c r="H63" s="89">
        <v>400</v>
      </c>
      <c r="I63" s="90"/>
      <c r="J63" s="91"/>
      <c r="K63" s="92"/>
      <c r="L63" s="70" t="s">
        <v>461</v>
      </c>
      <c r="M63" s="71">
        <v>43304</v>
      </c>
      <c r="N63" s="93" t="s">
        <v>479</v>
      </c>
      <c r="O63" s="93"/>
      <c r="P63" s="94"/>
      <c r="Q63" s="95"/>
      <c r="R63" s="94"/>
      <c r="S63" s="96"/>
    </row>
    <row r="64" spans="1:19" s="62" customFormat="1" ht="13.5" thickBot="1" x14ac:dyDescent="0.25">
      <c r="A64" s="124">
        <v>61</v>
      </c>
      <c r="B64" s="255"/>
      <c r="C64" s="261"/>
      <c r="D64" s="262"/>
      <c r="E64" s="87" t="s">
        <v>11</v>
      </c>
      <c r="F64" s="88">
        <v>9</v>
      </c>
      <c r="G64" s="88">
        <v>9</v>
      </c>
      <c r="H64" s="89">
        <v>400</v>
      </c>
      <c r="I64" s="90"/>
      <c r="J64" s="91"/>
      <c r="K64" s="92"/>
      <c r="L64" s="70" t="s">
        <v>461</v>
      </c>
      <c r="M64" s="71">
        <v>43304</v>
      </c>
      <c r="N64" s="93" t="s">
        <v>479</v>
      </c>
      <c r="O64" s="93"/>
      <c r="P64" s="94"/>
      <c r="Q64" s="95"/>
      <c r="R64" s="94"/>
      <c r="S64" s="96"/>
    </row>
    <row r="65" spans="1:19" s="62" customFormat="1" ht="13.5" thickBot="1" x14ac:dyDescent="0.25">
      <c r="A65" s="124">
        <v>62</v>
      </c>
      <c r="B65" s="255"/>
      <c r="C65" s="261"/>
      <c r="D65" s="260"/>
      <c r="E65" s="77" t="s">
        <v>480</v>
      </c>
      <c r="F65" s="78">
        <v>9</v>
      </c>
      <c r="G65" s="78">
        <v>9</v>
      </c>
      <c r="H65" s="79">
        <v>400</v>
      </c>
      <c r="I65" s="80"/>
      <c r="J65" s="81"/>
      <c r="K65" s="82"/>
      <c r="L65" s="70" t="s">
        <v>461</v>
      </c>
      <c r="M65" s="71">
        <v>43304</v>
      </c>
      <c r="N65" s="83" t="s">
        <v>479</v>
      </c>
      <c r="O65" s="83"/>
      <c r="P65" s="84"/>
      <c r="Q65" s="85"/>
      <c r="R65" s="84"/>
      <c r="S65" s="86"/>
    </row>
    <row r="66" spans="1:19" s="62" customFormat="1" ht="13.5" thickBot="1" x14ac:dyDescent="0.25">
      <c r="A66" s="124">
        <v>63</v>
      </c>
      <c r="B66" s="255"/>
      <c r="C66" s="261"/>
      <c r="D66" s="259">
        <v>33</v>
      </c>
      <c r="E66" s="64" t="s">
        <v>7</v>
      </c>
      <c r="F66" s="65">
        <v>9</v>
      </c>
      <c r="G66" s="65">
        <v>9</v>
      </c>
      <c r="H66" s="66">
        <v>400</v>
      </c>
      <c r="I66" s="67"/>
      <c r="J66" s="68"/>
      <c r="K66" s="69"/>
      <c r="L66" s="70" t="s">
        <v>461</v>
      </c>
      <c r="M66" s="71">
        <v>43304</v>
      </c>
      <c r="N66" s="72" t="s">
        <v>479</v>
      </c>
      <c r="O66" s="72"/>
      <c r="P66" s="73"/>
      <c r="Q66" s="74"/>
      <c r="R66" s="73"/>
      <c r="S66" s="75"/>
    </row>
    <row r="67" spans="1:19" s="62" customFormat="1" ht="13.5" thickBot="1" x14ac:dyDescent="0.25">
      <c r="A67" s="124">
        <v>64</v>
      </c>
      <c r="B67" s="255"/>
      <c r="C67" s="261"/>
      <c r="D67" s="262"/>
      <c r="E67" s="87" t="s">
        <v>6</v>
      </c>
      <c r="F67" s="88">
        <v>9</v>
      </c>
      <c r="G67" s="88">
        <v>9</v>
      </c>
      <c r="H67" s="89">
        <v>400</v>
      </c>
      <c r="I67" s="90"/>
      <c r="J67" s="91"/>
      <c r="K67" s="92"/>
      <c r="L67" s="70" t="s">
        <v>461</v>
      </c>
      <c r="M67" s="71">
        <v>43304</v>
      </c>
      <c r="N67" s="93" t="s">
        <v>479</v>
      </c>
      <c r="O67" s="93"/>
      <c r="P67" s="94"/>
      <c r="Q67" s="95"/>
      <c r="R67" s="94"/>
      <c r="S67" s="96"/>
    </row>
    <row r="68" spans="1:19" s="62" customFormat="1" ht="13.5" thickBot="1" x14ac:dyDescent="0.25">
      <c r="A68" s="124">
        <v>65</v>
      </c>
      <c r="B68" s="255"/>
      <c r="C68" s="261"/>
      <c r="D68" s="262"/>
      <c r="E68" s="87" t="s">
        <v>8</v>
      </c>
      <c r="F68" s="88">
        <v>9</v>
      </c>
      <c r="G68" s="88">
        <v>9</v>
      </c>
      <c r="H68" s="89">
        <v>400</v>
      </c>
      <c r="I68" s="90"/>
      <c r="J68" s="91"/>
      <c r="K68" s="92"/>
      <c r="L68" s="70" t="s">
        <v>461</v>
      </c>
      <c r="M68" s="71">
        <v>43304</v>
      </c>
      <c r="N68" s="93" t="s">
        <v>479</v>
      </c>
      <c r="O68" s="93"/>
      <c r="P68" s="94"/>
      <c r="Q68" s="95"/>
      <c r="R68" s="94"/>
      <c r="S68" s="96"/>
    </row>
    <row r="69" spans="1:19" s="62" customFormat="1" ht="13.5" thickBot="1" x14ac:dyDescent="0.25">
      <c r="A69" s="124">
        <v>66</v>
      </c>
      <c r="B69" s="255"/>
      <c r="C69" s="261"/>
      <c r="D69" s="262"/>
      <c r="E69" s="87" t="s">
        <v>9</v>
      </c>
      <c r="F69" s="88">
        <v>9</v>
      </c>
      <c r="G69" s="88">
        <v>9</v>
      </c>
      <c r="H69" s="89">
        <v>400</v>
      </c>
      <c r="I69" s="90"/>
      <c r="J69" s="91"/>
      <c r="K69" s="92"/>
      <c r="L69" s="70" t="s">
        <v>461</v>
      </c>
      <c r="M69" s="71">
        <v>43304</v>
      </c>
      <c r="N69" s="93" t="s">
        <v>479</v>
      </c>
      <c r="O69" s="93"/>
      <c r="P69" s="94"/>
      <c r="Q69" s="95"/>
      <c r="R69" s="94"/>
      <c r="S69" s="96"/>
    </row>
    <row r="70" spans="1:19" s="62" customFormat="1" ht="13.5" thickBot="1" x14ac:dyDescent="0.25">
      <c r="A70" s="124">
        <v>67</v>
      </c>
      <c r="B70" s="255"/>
      <c r="C70" s="261"/>
      <c r="D70" s="262"/>
      <c r="E70" s="87" t="s">
        <v>10</v>
      </c>
      <c r="F70" s="88">
        <v>9</v>
      </c>
      <c r="G70" s="88">
        <v>9</v>
      </c>
      <c r="H70" s="89">
        <v>400</v>
      </c>
      <c r="I70" s="90"/>
      <c r="J70" s="91"/>
      <c r="K70" s="92"/>
      <c r="L70" s="70" t="s">
        <v>461</v>
      </c>
      <c r="M70" s="71">
        <v>43304</v>
      </c>
      <c r="N70" s="93" t="s">
        <v>479</v>
      </c>
      <c r="O70" s="93"/>
      <c r="P70" s="94"/>
      <c r="Q70" s="95"/>
      <c r="R70" s="94"/>
      <c r="S70" s="96"/>
    </row>
    <row r="71" spans="1:19" s="62" customFormat="1" ht="13.5" thickBot="1" x14ac:dyDescent="0.25">
      <c r="A71" s="124">
        <v>68</v>
      </c>
      <c r="B71" s="255"/>
      <c r="C71" s="258"/>
      <c r="D71" s="260"/>
      <c r="E71" s="77" t="s">
        <v>11</v>
      </c>
      <c r="F71" s="78">
        <v>9</v>
      </c>
      <c r="G71" s="78">
        <v>9</v>
      </c>
      <c r="H71" s="79">
        <v>400</v>
      </c>
      <c r="I71" s="80"/>
      <c r="J71" s="81"/>
      <c r="K71" s="82"/>
      <c r="L71" s="70" t="s">
        <v>461</v>
      </c>
      <c r="M71" s="71">
        <v>43304</v>
      </c>
      <c r="N71" s="83" t="s">
        <v>479</v>
      </c>
      <c r="O71" s="83"/>
      <c r="P71" s="84"/>
      <c r="Q71" s="85"/>
      <c r="R71" s="84"/>
      <c r="S71" s="86"/>
    </row>
    <row r="72" spans="1:19" s="62" customFormat="1" ht="13.5" thickBot="1" x14ac:dyDescent="0.25">
      <c r="A72" s="124">
        <v>69</v>
      </c>
      <c r="B72" s="255"/>
      <c r="C72" s="257" t="s">
        <v>481</v>
      </c>
      <c r="D72" s="98">
        <v>47</v>
      </c>
      <c r="E72" s="99" t="s">
        <v>7</v>
      </c>
      <c r="F72" s="100">
        <v>9</v>
      </c>
      <c r="G72" s="100">
        <v>9</v>
      </c>
      <c r="H72" s="118">
        <v>400</v>
      </c>
      <c r="I72" s="102"/>
      <c r="J72" s="103"/>
      <c r="K72" s="104"/>
      <c r="L72" s="70" t="s">
        <v>461</v>
      </c>
      <c r="M72" s="71">
        <v>43304</v>
      </c>
      <c r="N72" s="107" t="s">
        <v>479</v>
      </c>
      <c r="O72" s="107"/>
      <c r="P72" s="108"/>
      <c r="Q72" s="109"/>
      <c r="R72" s="108"/>
      <c r="S72" s="110"/>
    </row>
    <row r="73" spans="1:19" s="62" customFormat="1" ht="13.5" thickBot="1" x14ac:dyDescent="0.25">
      <c r="A73" s="124">
        <v>70</v>
      </c>
      <c r="B73" s="255"/>
      <c r="C73" s="258"/>
      <c r="D73" s="98">
        <v>49</v>
      </c>
      <c r="E73" s="99" t="s">
        <v>7</v>
      </c>
      <c r="F73" s="100">
        <v>9</v>
      </c>
      <c r="G73" s="100">
        <v>9</v>
      </c>
      <c r="H73" s="118">
        <v>400</v>
      </c>
      <c r="I73" s="102"/>
      <c r="J73" s="103"/>
      <c r="K73" s="104"/>
      <c r="L73" s="70" t="s">
        <v>461</v>
      </c>
      <c r="M73" s="71">
        <v>43304</v>
      </c>
      <c r="N73" s="107" t="s">
        <v>479</v>
      </c>
      <c r="O73" s="107"/>
      <c r="P73" s="108"/>
      <c r="Q73" s="109"/>
      <c r="R73" s="108"/>
      <c r="S73" s="110"/>
    </row>
    <row r="74" spans="1:19" s="62" customFormat="1" ht="13.5" thickBot="1" x14ac:dyDescent="0.25">
      <c r="A74" s="124">
        <v>71</v>
      </c>
      <c r="B74" s="255"/>
      <c r="C74" s="266" t="s">
        <v>482</v>
      </c>
      <c r="D74" s="184">
        <v>2</v>
      </c>
      <c r="E74" s="185" t="s">
        <v>7</v>
      </c>
      <c r="F74" s="186">
        <v>9</v>
      </c>
      <c r="G74" s="186">
        <v>5</v>
      </c>
      <c r="H74" s="187">
        <v>400</v>
      </c>
      <c r="I74" s="188"/>
      <c r="J74" s="189"/>
      <c r="K74" s="190"/>
      <c r="L74" s="191" t="s">
        <v>461</v>
      </c>
      <c r="M74" s="192">
        <v>43304</v>
      </c>
      <c r="N74" s="193" t="s">
        <v>479</v>
      </c>
      <c r="O74" s="107"/>
      <c r="P74" s="108"/>
      <c r="Q74" s="109"/>
      <c r="R74" s="108"/>
      <c r="S74" s="110"/>
    </row>
    <row r="75" spans="1:19" s="62" customFormat="1" ht="26.25" thickBot="1" x14ac:dyDescent="0.25">
      <c r="A75" s="124">
        <v>72</v>
      </c>
      <c r="B75" s="255"/>
      <c r="C75" s="267"/>
      <c r="D75" s="184">
        <v>3</v>
      </c>
      <c r="E75" s="185" t="s">
        <v>6</v>
      </c>
      <c r="F75" s="186">
        <v>9</v>
      </c>
      <c r="G75" s="186">
        <v>5</v>
      </c>
      <c r="H75" s="187">
        <v>400</v>
      </c>
      <c r="I75" s="188" t="s">
        <v>544</v>
      </c>
      <c r="J75" s="189"/>
      <c r="K75" s="190"/>
      <c r="L75" s="191" t="s">
        <v>461</v>
      </c>
      <c r="M75" s="192">
        <v>43304</v>
      </c>
      <c r="N75" s="193" t="s">
        <v>479</v>
      </c>
      <c r="O75" s="107"/>
      <c r="P75" s="108"/>
      <c r="Q75" s="109"/>
      <c r="R75" s="108"/>
      <c r="S75" s="110"/>
    </row>
    <row r="76" spans="1:19" s="62" customFormat="1" ht="13.5" thickBot="1" x14ac:dyDescent="0.25">
      <c r="A76" s="124">
        <v>73</v>
      </c>
      <c r="B76" s="255"/>
      <c r="C76" s="257" t="s">
        <v>483</v>
      </c>
      <c r="D76" s="259">
        <v>25</v>
      </c>
      <c r="E76" s="64" t="s">
        <v>7</v>
      </c>
      <c r="F76" s="65">
        <v>9</v>
      </c>
      <c r="G76" s="65">
        <v>9</v>
      </c>
      <c r="H76" s="66">
        <v>400</v>
      </c>
      <c r="I76" s="67"/>
      <c r="J76" s="68"/>
      <c r="K76" s="69"/>
      <c r="L76" s="70" t="s">
        <v>461</v>
      </c>
      <c r="M76" s="71">
        <v>43304</v>
      </c>
      <c r="N76" s="72" t="s">
        <v>479</v>
      </c>
      <c r="O76" s="72"/>
      <c r="P76" s="73"/>
      <c r="Q76" s="74"/>
      <c r="R76" s="73"/>
      <c r="S76" s="75"/>
    </row>
    <row r="77" spans="1:19" s="62" customFormat="1" ht="13.5" thickBot="1" x14ac:dyDescent="0.25">
      <c r="A77" s="124">
        <v>74</v>
      </c>
      <c r="B77" s="255"/>
      <c r="C77" s="261"/>
      <c r="D77" s="262"/>
      <c r="E77" s="87" t="s">
        <v>6</v>
      </c>
      <c r="F77" s="88">
        <v>9</v>
      </c>
      <c r="G77" s="88">
        <v>9</v>
      </c>
      <c r="H77" s="89">
        <v>400</v>
      </c>
      <c r="I77" s="90"/>
      <c r="J77" s="91"/>
      <c r="K77" s="92"/>
      <c r="L77" s="70" t="s">
        <v>461</v>
      </c>
      <c r="M77" s="71">
        <v>43304</v>
      </c>
      <c r="N77" s="93" t="s">
        <v>479</v>
      </c>
      <c r="O77" s="93"/>
      <c r="P77" s="94"/>
      <c r="Q77" s="95"/>
      <c r="R77" s="94"/>
      <c r="S77" s="96"/>
    </row>
    <row r="78" spans="1:19" s="62" customFormat="1" ht="13.5" thickBot="1" x14ac:dyDescent="0.25">
      <c r="A78" s="124">
        <v>75</v>
      </c>
      <c r="B78" s="255"/>
      <c r="C78" s="261"/>
      <c r="D78" s="262"/>
      <c r="E78" s="87" t="s">
        <v>8</v>
      </c>
      <c r="F78" s="88">
        <v>9</v>
      </c>
      <c r="G78" s="88">
        <v>9</v>
      </c>
      <c r="H78" s="89">
        <v>400</v>
      </c>
      <c r="I78" s="90"/>
      <c r="J78" s="91"/>
      <c r="K78" s="92"/>
      <c r="L78" s="70" t="s">
        <v>461</v>
      </c>
      <c r="M78" s="71">
        <v>43304</v>
      </c>
      <c r="N78" s="93" t="s">
        <v>479</v>
      </c>
      <c r="O78" s="93"/>
      <c r="P78" s="94"/>
      <c r="Q78" s="95"/>
      <c r="R78" s="94"/>
      <c r="S78" s="96"/>
    </row>
    <row r="79" spans="1:19" s="62" customFormat="1" ht="13.5" thickBot="1" x14ac:dyDescent="0.25">
      <c r="A79" s="124">
        <v>76</v>
      </c>
      <c r="B79" s="255"/>
      <c r="C79" s="261"/>
      <c r="D79" s="262"/>
      <c r="E79" s="87" t="s">
        <v>9</v>
      </c>
      <c r="F79" s="88">
        <v>9</v>
      </c>
      <c r="G79" s="88">
        <v>9</v>
      </c>
      <c r="H79" s="89">
        <v>400</v>
      </c>
      <c r="I79" s="90"/>
      <c r="J79" s="91"/>
      <c r="K79" s="92"/>
      <c r="L79" s="70" t="s">
        <v>461</v>
      </c>
      <c r="M79" s="71">
        <v>43304</v>
      </c>
      <c r="N79" s="93" t="s">
        <v>479</v>
      </c>
      <c r="O79" s="93"/>
      <c r="P79" s="94"/>
      <c r="Q79" s="95"/>
      <c r="R79" s="94"/>
      <c r="S79" s="96"/>
    </row>
    <row r="80" spans="1:19" s="62" customFormat="1" ht="13.5" thickBot="1" x14ac:dyDescent="0.25">
      <c r="A80" s="124">
        <v>77</v>
      </c>
      <c r="B80" s="256"/>
      <c r="C80" s="258"/>
      <c r="D80" s="260"/>
      <c r="E80" s="77" t="s">
        <v>10</v>
      </c>
      <c r="F80" s="78">
        <v>9</v>
      </c>
      <c r="G80" s="78">
        <v>9</v>
      </c>
      <c r="H80" s="79">
        <v>400</v>
      </c>
      <c r="I80" s="80"/>
      <c r="J80" s="81"/>
      <c r="K80" s="82"/>
      <c r="L80" s="70" t="s">
        <v>461</v>
      </c>
      <c r="M80" s="71">
        <v>43304</v>
      </c>
      <c r="N80" s="83" t="s">
        <v>479</v>
      </c>
      <c r="O80" s="83"/>
      <c r="P80" s="84"/>
      <c r="Q80" s="85"/>
      <c r="R80" s="84"/>
      <c r="S80" s="86"/>
    </row>
    <row r="81" spans="1:19" s="62" customFormat="1" ht="13.5" thickBot="1" x14ac:dyDescent="0.25">
      <c r="A81" s="124">
        <v>78</v>
      </c>
      <c r="B81" s="268" t="s">
        <v>484</v>
      </c>
      <c r="C81" s="271" t="s">
        <v>485</v>
      </c>
      <c r="D81" s="273">
        <v>5</v>
      </c>
      <c r="E81" s="194" t="s">
        <v>7</v>
      </c>
      <c r="F81" s="195">
        <v>9</v>
      </c>
      <c r="G81" s="195">
        <v>8</v>
      </c>
      <c r="H81" s="196">
        <v>400</v>
      </c>
      <c r="I81" s="197"/>
      <c r="J81" s="198"/>
      <c r="K81" s="199"/>
      <c r="L81" s="200" t="s">
        <v>457</v>
      </c>
      <c r="M81" s="182">
        <v>43326</v>
      </c>
      <c r="N81" s="201" t="s">
        <v>486</v>
      </c>
      <c r="O81" s="72"/>
      <c r="P81" s="73"/>
      <c r="Q81" s="74"/>
      <c r="R81" s="73"/>
      <c r="S81" s="75"/>
    </row>
    <row r="82" spans="1:19" s="62" customFormat="1" ht="13.5" thickBot="1" x14ac:dyDescent="0.25">
      <c r="A82" s="124">
        <v>79</v>
      </c>
      <c r="B82" s="269"/>
      <c r="C82" s="272"/>
      <c r="D82" s="274"/>
      <c r="E82" s="202" t="s">
        <v>6</v>
      </c>
      <c r="F82" s="203">
        <v>9</v>
      </c>
      <c r="G82" s="203">
        <v>8</v>
      </c>
      <c r="H82" s="204">
        <v>400</v>
      </c>
      <c r="I82" s="205"/>
      <c r="J82" s="206"/>
      <c r="K82" s="207"/>
      <c r="L82" s="200" t="s">
        <v>457</v>
      </c>
      <c r="M82" s="182">
        <v>43326</v>
      </c>
      <c r="N82" s="208" t="s">
        <v>486</v>
      </c>
      <c r="O82" s="83"/>
      <c r="P82" s="84"/>
      <c r="Q82" s="85"/>
      <c r="R82" s="84"/>
      <c r="S82" s="86"/>
    </row>
    <row r="83" spans="1:19" s="62" customFormat="1" ht="13.5" thickBot="1" x14ac:dyDescent="0.25">
      <c r="A83" s="124">
        <v>80</v>
      </c>
      <c r="B83" s="269"/>
      <c r="C83" s="218" t="s">
        <v>487</v>
      </c>
      <c r="D83" s="174">
        <v>27</v>
      </c>
      <c r="E83" s="175" t="s">
        <v>7</v>
      </c>
      <c r="F83" s="176">
        <v>9</v>
      </c>
      <c r="G83" s="176">
        <v>9</v>
      </c>
      <c r="H83" s="177">
        <v>400</v>
      </c>
      <c r="I83" s="178"/>
      <c r="J83" s="179"/>
      <c r="K83" s="180"/>
      <c r="L83" s="200" t="s">
        <v>457</v>
      </c>
      <c r="M83" s="182">
        <v>43326</v>
      </c>
      <c r="N83" s="183" t="s">
        <v>486</v>
      </c>
      <c r="O83" s="107"/>
      <c r="P83" s="108"/>
      <c r="Q83" s="109"/>
      <c r="R83" s="108"/>
      <c r="S83" s="110"/>
    </row>
    <row r="84" spans="1:19" s="62" customFormat="1" ht="13.5" thickBot="1" x14ac:dyDescent="0.25">
      <c r="A84" s="124">
        <v>81</v>
      </c>
      <c r="B84" s="269"/>
      <c r="C84" s="271" t="s">
        <v>488</v>
      </c>
      <c r="D84" s="273">
        <v>2</v>
      </c>
      <c r="E84" s="194" t="s">
        <v>7</v>
      </c>
      <c r="F84" s="195">
        <v>9</v>
      </c>
      <c r="G84" s="195">
        <v>9</v>
      </c>
      <c r="H84" s="196">
        <v>400</v>
      </c>
      <c r="I84" s="197"/>
      <c r="J84" s="198"/>
      <c r="K84" s="199"/>
      <c r="L84" s="200" t="s">
        <v>457</v>
      </c>
      <c r="M84" s="182">
        <v>43326</v>
      </c>
      <c r="N84" s="201" t="s">
        <v>486</v>
      </c>
      <c r="O84" s="72"/>
      <c r="P84" s="73"/>
      <c r="Q84" s="74"/>
      <c r="R84" s="73"/>
      <c r="S84" s="75"/>
    </row>
    <row r="85" spans="1:19" s="62" customFormat="1" ht="13.5" thickBot="1" x14ac:dyDescent="0.25">
      <c r="A85" s="124">
        <v>82</v>
      </c>
      <c r="B85" s="269"/>
      <c r="C85" s="275"/>
      <c r="D85" s="276"/>
      <c r="E85" s="211" t="s">
        <v>6</v>
      </c>
      <c r="F85" s="212">
        <v>9</v>
      </c>
      <c r="G85" s="212">
        <v>9</v>
      </c>
      <c r="H85" s="213">
        <v>400</v>
      </c>
      <c r="I85" s="214"/>
      <c r="J85" s="215"/>
      <c r="K85" s="216"/>
      <c r="L85" s="200" t="s">
        <v>457</v>
      </c>
      <c r="M85" s="182">
        <v>43326</v>
      </c>
      <c r="N85" s="217" t="s">
        <v>486</v>
      </c>
      <c r="O85" s="93"/>
      <c r="P85" s="94"/>
      <c r="Q85" s="95"/>
      <c r="R85" s="94"/>
      <c r="S85" s="96"/>
    </row>
    <row r="86" spans="1:19" s="62" customFormat="1" ht="13.5" thickBot="1" x14ac:dyDescent="0.25">
      <c r="A86" s="124">
        <v>83</v>
      </c>
      <c r="B86" s="269"/>
      <c r="C86" s="275"/>
      <c r="D86" s="276"/>
      <c r="E86" s="211" t="s">
        <v>8</v>
      </c>
      <c r="F86" s="212">
        <v>9</v>
      </c>
      <c r="G86" s="212">
        <v>9</v>
      </c>
      <c r="H86" s="213">
        <v>400</v>
      </c>
      <c r="I86" s="214"/>
      <c r="J86" s="215"/>
      <c r="K86" s="216"/>
      <c r="L86" s="200" t="s">
        <v>457</v>
      </c>
      <c r="M86" s="182">
        <v>43326</v>
      </c>
      <c r="N86" s="217" t="s">
        <v>486</v>
      </c>
      <c r="O86" s="93"/>
      <c r="P86" s="94"/>
      <c r="Q86" s="95"/>
      <c r="R86" s="94"/>
      <c r="S86" s="96"/>
    </row>
    <row r="87" spans="1:19" s="62" customFormat="1" ht="13.5" thickBot="1" x14ac:dyDescent="0.25">
      <c r="A87" s="124">
        <v>84</v>
      </c>
      <c r="B87" s="269"/>
      <c r="C87" s="275"/>
      <c r="D87" s="276"/>
      <c r="E87" s="211" t="s">
        <v>9</v>
      </c>
      <c r="F87" s="212">
        <v>9</v>
      </c>
      <c r="G87" s="212">
        <v>9</v>
      </c>
      <c r="H87" s="213">
        <v>400</v>
      </c>
      <c r="I87" s="214"/>
      <c r="J87" s="215"/>
      <c r="K87" s="216"/>
      <c r="L87" s="200" t="s">
        <v>457</v>
      </c>
      <c r="M87" s="182">
        <v>43326</v>
      </c>
      <c r="N87" s="217" t="s">
        <v>486</v>
      </c>
      <c r="O87" s="93"/>
      <c r="P87" s="94"/>
      <c r="Q87" s="95"/>
      <c r="R87" s="94"/>
      <c r="S87" s="96"/>
    </row>
    <row r="88" spans="1:19" s="62" customFormat="1" ht="13.5" thickBot="1" x14ac:dyDescent="0.25">
      <c r="A88" s="124">
        <v>85</v>
      </c>
      <c r="B88" s="269"/>
      <c r="C88" s="275"/>
      <c r="D88" s="274"/>
      <c r="E88" s="202" t="s">
        <v>10</v>
      </c>
      <c r="F88" s="203">
        <v>9</v>
      </c>
      <c r="G88" s="203">
        <v>9</v>
      </c>
      <c r="H88" s="204">
        <v>400</v>
      </c>
      <c r="I88" s="205"/>
      <c r="J88" s="206"/>
      <c r="K88" s="207"/>
      <c r="L88" s="200" t="s">
        <v>457</v>
      </c>
      <c r="M88" s="182">
        <v>43326</v>
      </c>
      <c r="N88" s="208" t="s">
        <v>486</v>
      </c>
      <c r="O88" s="83"/>
      <c r="P88" s="84"/>
      <c r="Q88" s="85"/>
      <c r="R88" s="84"/>
      <c r="S88" s="86"/>
    </row>
    <row r="89" spans="1:19" s="62" customFormat="1" ht="13.5" thickBot="1" x14ac:dyDescent="0.25">
      <c r="A89" s="124">
        <v>86</v>
      </c>
      <c r="B89" s="269"/>
      <c r="C89" s="272"/>
      <c r="D89" s="174">
        <v>26</v>
      </c>
      <c r="E89" s="175" t="s">
        <v>7</v>
      </c>
      <c r="F89" s="176">
        <v>9</v>
      </c>
      <c r="G89" s="176">
        <v>9</v>
      </c>
      <c r="H89" s="177">
        <v>400</v>
      </c>
      <c r="I89" s="178"/>
      <c r="J89" s="179"/>
      <c r="K89" s="180"/>
      <c r="L89" s="200" t="s">
        <v>457</v>
      </c>
      <c r="M89" s="182">
        <v>43326</v>
      </c>
      <c r="N89" s="183" t="s">
        <v>486</v>
      </c>
      <c r="O89" s="107"/>
      <c r="P89" s="108"/>
      <c r="Q89" s="109"/>
      <c r="R89" s="108"/>
      <c r="S89" s="110"/>
    </row>
    <row r="90" spans="1:19" s="62" customFormat="1" ht="13.5" thickBot="1" x14ac:dyDescent="0.25">
      <c r="A90" s="124">
        <v>87</v>
      </c>
      <c r="B90" s="269"/>
      <c r="C90" s="271" t="s">
        <v>489</v>
      </c>
      <c r="D90" s="273">
        <v>38</v>
      </c>
      <c r="E90" s="194" t="s">
        <v>7</v>
      </c>
      <c r="F90" s="195">
        <v>9</v>
      </c>
      <c r="G90" s="195">
        <v>9</v>
      </c>
      <c r="H90" s="196">
        <v>400</v>
      </c>
      <c r="I90" s="197"/>
      <c r="J90" s="198"/>
      <c r="K90" s="199"/>
      <c r="L90" s="200" t="s">
        <v>457</v>
      </c>
      <c r="M90" s="182">
        <v>43326</v>
      </c>
      <c r="N90" s="201" t="s">
        <v>486</v>
      </c>
      <c r="O90" s="72"/>
      <c r="P90" s="73"/>
      <c r="Q90" s="74"/>
      <c r="R90" s="73"/>
      <c r="S90" s="75"/>
    </row>
    <row r="91" spans="1:19" s="62" customFormat="1" ht="13.5" thickBot="1" x14ac:dyDescent="0.25">
      <c r="A91" s="124">
        <v>88</v>
      </c>
      <c r="B91" s="269"/>
      <c r="C91" s="275"/>
      <c r="D91" s="276"/>
      <c r="E91" s="211" t="s">
        <v>6</v>
      </c>
      <c r="F91" s="212">
        <v>9</v>
      </c>
      <c r="G91" s="212">
        <v>9</v>
      </c>
      <c r="H91" s="213">
        <v>400</v>
      </c>
      <c r="I91" s="214"/>
      <c r="J91" s="215"/>
      <c r="K91" s="216"/>
      <c r="L91" s="200" t="s">
        <v>457</v>
      </c>
      <c r="M91" s="182">
        <v>43326</v>
      </c>
      <c r="N91" s="217" t="s">
        <v>486</v>
      </c>
      <c r="O91" s="93"/>
      <c r="P91" s="94"/>
      <c r="Q91" s="95"/>
      <c r="R91" s="94"/>
      <c r="S91" s="96"/>
    </row>
    <row r="92" spans="1:19" s="62" customFormat="1" ht="13.5" thickBot="1" x14ac:dyDescent="0.25">
      <c r="A92" s="124">
        <v>89</v>
      </c>
      <c r="B92" s="269"/>
      <c r="C92" s="275"/>
      <c r="D92" s="276"/>
      <c r="E92" s="211" t="s">
        <v>8</v>
      </c>
      <c r="F92" s="212">
        <v>9</v>
      </c>
      <c r="G92" s="212">
        <v>9</v>
      </c>
      <c r="H92" s="213">
        <v>400</v>
      </c>
      <c r="I92" s="214"/>
      <c r="J92" s="215"/>
      <c r="K92" s="216"/>
      <c r="L92" s="200" t="s">
        <v>457</v>
      </c>
      <c r="M92" s="182">
        <v>43326</v>
      </c>
      <c r="N92" s="217" t="s">
        <v>486</v>
      </c>
      <c r="O92" s="93"/>
      <c r="P92" s="94"/>
      <c r="Q92" s="95"/>
      <c r="R92" s="94"/>
      <c r="S92" s="96"/>
    </row>
    <row r="93" spans="1:19" s="62" customFormat="1" ht="13.5" thickBot="1" x14ac:dyDescent="0.25">
      <c r="A93" s="124">
        <v>90</v>
      </c>
      <c r="B93" s="269"/>
      <c r="C93" s="272"/>
      <c r="D93" s="274"/>
      <c r="E93" s="202" t="s">
        <v>9</v>
      </c>
      <c r="F93" s="203">
        <v>9</v>
      </c>
      <c r="G93" s="203">
        <v>9</v>
      </c>
      <c r="H93" s="204">
        <v>400</v>
      </c>
      <c r="I93" s="205"/>
      <c r="J93" s="206"/>
      <c r="K93" s="207"/>
      <c r="L93" s="200" t="s">
        <v>457</v>
      </c>
      <c r="M93" s="182">
        <v>43326</v>
      </c>
      <c r="N93" s="208" t="s">
        <v>486</v>
      </c>
      <c r="O93" s="83"/>
      <c r="P93" s="84"/>
      <c r="Q93" s="85"/>
      <c r="R93" s="84"/>
      <c r="S93" s="86"/>
    </row>
    <row r="94" spans="1:19" s="62" customFormat="1" ht="13.5" thickBot="1" x14ac:dyDescent="0.25">
      <c r="A94" s="124">
        <v>91</v>
      </c>
      <c r="B94" s="269"/>
      <c r="C94" s="271" t="s">
        <v>490</v>
      </c>
      <c r="D94" s="273">
        <v>27</v>
      </c>
      <c r="E94" s="194" t="s">
        <v>7</v>
      </c>
      <c r="F94" s="195">
        <v>9</v>
      </c>
      <c r="G94" s="195">
        <v>9</v>
      </c>
      <c r="H94" s="196">
        <v>400</v>
      </c>
      <c r="I94" s="197"/>
      <c r="J94" s="198"/>
      <c r="K94" s="199"/>
      <c r="L94" s="200" t="s">
        <v>457</v>
      </c>
      <c r="M94" s="182">
        <v>43326</v>
      </c>
      <c r="N94" s="201" t="s">
        <v>486</v>
      </c>
      <c r="O94" s="72"/>
      <c r="P94" s="73"/>
      <c r="Q94" s="74"/>
      <c r="R94" s="73"/>
      <c r="S94" s="75"/>
    </row>
    <row r="95" spans="1:19" s="62" customFormat="1" ht="13.5" thickBot="1" x14ac:dyDescent="0.25">
      <c r="A95" s="124">
        <v>92</v>
      </c>
      <c r="B95" s="270"/>
      <c r="C95" s="272"/>
      <c r="D95" s="274"/>
      <c r="E95" s="202" t="s">
        <v>6</v>
      </c>
      <c r="F95" s="203">
        <v>9</v>
      </c>
      <c r="G95" s="203">
        <v>9</v>
      </c>
      <c r="H95" s="204">
        <v>400</v>
      </c>
      <c r="I95" s="205"/>
      <c r="J95" s="206"/>
      <c r="K95" s="207"/>
      <c r="L95" s="200" t="s">
        <v>457</v>
      </c>
      <c r="M95" s="182">
        <v>43326</v>
      </c>
      <c r="N95" s="208" t="s">
        <v>486</v>
      </c>
      <c r="O95" s="83"/>
      <c r="P95" s="84"/>
      <c r="Q95" s="85"/>
      <c r="R95" s="84"/>
      <c r="S95" s="86"/>
    </row>
    <row r="96" spans="1:19" s="62" customFormat="1" ht="13.5" thickBot="1" x14ac:dyDescent="0.25">
      <c r="A96" s="124">
        <v>93</v>
      </c>
      <c r="B96" s="268" t="s">
        <v>491</v>
      </c>
      <c r="C96" s="271" t="s">
        <v>492</v>
      </c>
      <c r="D96" s="273">
        <v>9</v>
      </c>
      <c r="E96" s="194" t="s">
        <v>7</v>
      </c>
      <c r="F96" s="194">
        <v>9</v>
      </c>
      <c r="G96" s="195">
        <v>4</v>
      </c>
      <c r="H96" s="196">
        <v>400</v>
      </c>
      <c r="I96" s="197"/>
      <c r="J96" s="198"/>
      <c r="K96" s="199"/>
      <c r="L96" s="181" t="s">
        <v>461</v>
      </c>
      <c r="M96" s="182">
        <v>43301</v>
      </c>
      <c r="N96" s="201" t="s">
        <v>479</v>
      </c>
      <c r="O96" s="72"/>
      <c r="P96" s="73"/>
      <c r="Q96" s="74"/>
      <c r="R96" s="73"/>
      <c r="S96" s="75"/>
    </row>
    <row r="97" spans="1:19" s="62" customFormat="1" ht="13.5" thickBot="1" x14ac:dyDescent="0.25">
      <c r="A97" s="124">
        <v>94</v>
      </c>
      <c r="B97" s="269"/>
      <c r="C97" s="272"/>
      <c r="D97" s="274"/>
      <c r="E97" s="202" t="s">
        <v>6</v>
      </c>
      <c r="F97" s="202">
        <v>9</v>
      </c>
      <c r="G97" s="203">
        <v>4</v>
      </c>
      <c r="H97" s="204">
        <v>400</v>
      </c>
      <c r="I97" s="205"/>
      <c r="J97" s="206"/>
      <c r="K97" s="207"/>
      <c r="L97" s="209" t="s">
        <v>457</v>
      </c>
      <c r="M97" s="210">
        <v>43332</v>
      </c>
      <c r="N97" s="208" t="s">
        <v>479</v>
      </c>
      <c r="O97" s="83"/>
      <c r="P97" s="84"/>
      <c r="Q97" s="85"/>
      <c r="R97" s="84"/>
      <c r="S97" s="86"/>
    </row>
    <row r="98" spans="1:19" s="62" customFormat="1" ht="13.5" thickBot="1" x14ac:dyDescent="0.25">
      <c r="A98" s="124">
        <v>95</v>
      </c>
      <c r="B98" s="269"/>
      <c r="C98" s="97" t="s">
        <v>493</v>
      </c>
      <c r="D98" s="98">
        <v>8</v>
      </c>
      <c r="E98" s="99" t="s">
        <v>7</v>
      </c>
      <c r="F98" s="100">
        <v>9</v>
      </c>
      <c r="G98" s="100">
        <v>9</v>
      </c>
      <c r="H98" s="118">
        <v>400</v>
      </c>
      <c r="I98" s="102"/>
      <c r="J98" s="103"/>
      <c r="K98" s="104"/>
      <c r="L98" s="70" t="s">
        <v>461</v>
      </c>
      <c r="M98" s="106">
        <v>43308</v>
      </c>
      <c r="N98" s="107" t="s">
        <v>479</v>
      </c>
      <c r="O98" s="107"/>
      <c r="P98" s="108"/>
      <c r="Q98" s="109"/>
      <c r="R98" s="108"/>
      <c r="S98" s="110"/>
    </row>
    <row r="99" spans="1:19" s="62" customFormat="1" ht="13.5" thickBot="1" x14ac:dyDescent="0.25">
      <c r="A99" s="124">
        <v>96</v>
      </c>
      <c r="B99" s="269"/>
      <c r="C99" s="271" t="s">
        <v>494</v>
      </c>
      <c r="D99" s="273">
        <v>3</v>
      </c>
      <c r="E99" s="194" t="s">
        <v>7</v>
      </c>
      <c r="F99" s="195">
        <v>9</v>
      </c>
      <c r="G99" s="195">
        <v>9</v>
      </c>
      <c r="H99" s="196">
        <v>400</v>
      </c>
      <c r="I99" s="197"/>
      <c r="J99" s="198"/>
      <c r="K99" s="199"/>
      <c r="L99" s="209" t="s">
        <v>457</v>
      </c>
      <c r="M99" s="210">
        <v>43332</v>
      </c>
      <c r="N99" s="201" t="s">
        <v>479</v>
      </c>
      <c r="O99" s="72"/>
      <c r="P99" s="73"/>
      <c r="Q99" s="74"/>
      <c r="R99" s="73"/>
      <c r="S99" s="75"/>
    </row>
    <row r="100" spans="1:19" s="62" customFormat="1" ht="13.5" thickBot="1" x14ac:dyDescent="0.25">
      <c r="A100" s="124">
        <v>97</v>
      </c>
      <c r="B100" s="269"/>
      <c r="C100" s="275"/>
      <c r="D100" s="276"/>
      <c r="E100" s="211" t="s">
        <v>6</v>
      </c>
      <c r="F100" s="212">
        <v>9</v>
      </c>
      <c r="G100" s="212">
        <v>9</v>
      </c>
      <c r="H100" s="213">
        <v>400</v>
      </c>
      <c r="I100" s="214"/>
      <c r="J100" s="215"/>
      <c r="K100" s="216"/>
      <c r="L100" s="209" t="s">
        <v>457</v>
      </c>
      <c r="M100" s="210">
        <v>43332</v>
      </c>
      <c r="N100" s="217" t="s">
        <v>479</v>
      </c>
      <c r="O100" s="93"/>
      <c r="P100" s="94"/>
      <c r="Q100" s="95"/>
      <c r="R100" s="94"/>
      <c r="S100" s="96"/>
    </row>
    <row r="101" spans="1:19" s="62" customFormat="1" ht="13.5" thickBot="1" x14ac:dyDescent="0.25">
      <c r="A101" s="124">
        <v>98</v>
      </c>
      <c r="B101" s="270"/>
      <c r="C101" s="272"/>
      <c r="D101" s="274"/>
      <c r="E101" s="202" t="s">
        <v>8</v>
      </c>
      <c r="F101" s="203">
        <v>9</v>
      </c>
      <c r="G101" s="203">
        <v>9</v>
      </c>
      <c r="H101" s="204">
        <v>400</v>
      </c>
      <c r="I101" s="205"/>
      <c r="J101" s="206"/>
      <c r="K101" s="207"/>
      <c r="L101" s="209" t="s">
        <v>457</v>
      </c>
      <c r="M101" s="210">
        <v>43332</v>
      </c>
      <c r="N101" s="208" t="s">
        <v>479</v>
      </c>
      <c r="O101" s="83"/>
      <c r="P101" s="84"/>
      <c r="Q101" s="85"/>
      <c r="R101" s="84"/>
      <c r="S101" s="86"/>
    </row>
    <row r="102" spans="1:19" s="62" customFormat="1" ht="13.5" thickBot="1" x14ac:dyDescent="0.25">
      <c r="A102" s="124">
        <v>99</v>
      </c>
      <c r="B102" s="254" t="s">
        <v>495</v>
      </c>
      <c r="C102" s="257" t="s">
        <v>496</v>
      </c>
      <c r="D102" s="98" t="s">
        <v>497</v>
      </c>
      <c r="E102" s="99" t="s">
        <v>7</v>
      </c>
      <c r="F102" s="100">
        <v>9</v>
      </c>
      <c r="G102" s="100">
        <v>9</v>
      </c>
      <c r="H102" s="118">
        <v>400</v>
      </c>
      <c r="I102" s="102"/>
      <c r="J102" s="103"/>
      <c r="K102" s="104"/>
      <c r="L102" s="113" t="s">
        <v>457</v>
      </c>
      <c r="M102" s="106">
        <v>43333</v>
      </c>
      <c r="N102" s="107" t="s">
        <v>479</v>
      </c>
      <c r="O102" s="107"/>
      <c r="P102" s="108"/>
      <c r="Q102" s="109"/>
      <c r="R102" s="108"/>
      <c r="S102" s="110"/>
    </row>
    <row r="103" spans="1:19" s="62" customFormat="1" ht="13.5" thickBot="1" x14ac:dyDescent="0.25">
      <c r="A103" s="124">
        <v>100</v>
      </c>
      <c r="B103" s="255"/>
      <c r="C103" s="261"/>
      <c r="D103" s="98">
        <v>34</v>
      </c>
      <c r="E103" s="99" t="s">
        <v>7</v>
      </c>
      <c r="F103" s="100">
        <v>8</v>
      </c>
      <c r="G103" s="100">
        <v>8</v>
      </c>
      <c r="H103" s="118">
        <v>400</v>
      </c>
      <c r="I103" s="102"/>
      <c r="J103" s="103"/>
      <c r="K103" s="104"/>
      <c r="L103" s="113" t="s">
        <v>457</v>
      </c>
      <c r="M103" s="106">
        <v>43333</v>
      </c>
      <c r="N103" s="107" t="s">
        <v>479</v>
      </c>
      <c r="O103" s="107"/>
      <c r="P103" s="108"/>
      <c r="Q103" s="109"/>
      <c r="R103" s="108"/>
      <c r="S103" s="110"/>
    </row>
    <row r="104" spans="1:19" s="62" customFormat="1" ht="13.5" thickBot="1" x14ac:dyDescent="0.25">
      <c r="A104" s="124">
        <v>101</v>
      </c>
      <c r="B104" s="255"/>
      <c r="C104" s="261"/>
      <c r="D104" s="259">
        <v>38</v>
      </c>
      <c r="E104" s="64" t="s">
        <v>7</v>
      </c>
      <c r="F104" s="65">
        <v>8</v>
      </c>
      <c r="G104" s="65">
        <v>8</v>
      </c>
      <c r="H104" s="66">
        <v>400</v>
      </c>
      <c r="I104" s="67"/>
      <c r="J104" s="68"/>
      <c r="K104" s="69"/>
      <c r="L104" s="113" t="s">
        <v>457</v>
      </c>
      <c r="M104" s="106">
        <v>43333</v>
      </c>
      <c r="N104" s="72" t="s">
        <v>479</v>
      </c>
      <c r="O104" s="72"/>
      <c r="P104" s="73"/>
      <c r="Q104" s="74"/>
      <c r="R104" s="73"/>
      <c r="S104" s="75"/>
    </row>
    <row r="105" spans="1:19" s="62" customFormat="1" ht="13.5" thickBot="1" x14ac:dyDescent="0.25">
      <c r="A105" s="124">
        <v>102</v>
      </c>
      <c r="B105" s="255"/>
      <c r="C105" s="261"/>
      <c r="D105" s="262"/>
      <c r="E105" s="87" t="s">
        <v>6</v>
      </c>
      <c r="F105" s="88">
        <v>8</v>
      </c>
      <c r="G105" s="88">
        <v>8</v>
      </c>
      <c r="H105" s="89">
        <v>400</v>
      </c>
      <c r="I105" s="90"/>
      <c r="J105" s="91"/>
      <c r="K105" s="92"/>
      <c r="L105" s="113" t="s">
        <v>457</v>
      </c>
      <c r="M105" s="106">
        <v>43333</v>
      </c>
      <c r="N105" s="93" t="s">
        <v>479</v>
      </c>
      <c r="O105" s="93"/>
      <c r="P105" s="94"/>
      <c r="Q105" s="95"/>
      <c r="R105" s="94"/>
      <c r="S105" s="96"/>
    </row>
    <row r="106" spans="1:19" s="62" customFormat="1" ht="13.5" thickBot="1" x14ac:dyDescent="0.25">
      <c r="A106" s="124">
        <v>103</v>
      </c>
      <c r="B106" s="255"/>
      <c r="C106" s="261"/>
      <c r="D106" s="260"/>
      <c r="E106" s="77" t="s">
        <v>8</v>
      </c>
      <c r="F106" s="78">
        <v>8</v>
      </c>
      <c r="G106" s="78">
        <v>8</v>
      </c>
      <c r="H106" s="79">
        <v>400</v>
      </c>
      <c r="I106" s="80"/>
      <c r="J106" s="81"/>
      <c r="K106" s="82"/>
      <c r="L106" s="113" t="s">
        <v>457</v>
      </c>
      <c r="M106" s="106">
        <v>43333</v>
      </c>
      <c r="N106" s="83" t="s">
        <v>479</v>
      </c>
      <c r="O106" s="83"/>
      <c r="P106" s="84"/>
      <c r="Q106" s="85"/>
      <c r="R106" s="84"/>
      <c r="S106" s="86"/>
    </row>
    <row r="107" spans="1:19" s="62" customFormat="1" ht="13.5" thickBot="1" x14ac:dyDescent="0.25">
      <c r="A107" s="124">
        <v>104</v>
      </c>
      <c r="B107" s="255"/>
      <c r="C107" s="261"/>
      <c r="D107" s="259">
        <v>42</v>
      </c>
      <c r="E107" s="64" t="s">
        <v>7</v>
      </c>
      <c r="F107" s="65">
        <v>8</v>
      </c>
      <c r="G107" s="65">
        <v>8</v>
      </c>
      <c r="H107" s="66">
        <v>400</v>
      </c>
      <c r="I107" s="67"/>
      <c r="J107" s="68"/>
      <c r="K107" s="69"/>
      <c r="L107" s="113" t="s">
        <v>457</v>
      </c>
      <c r="M107" s="106">
        <v>43333</v>
      </c>
      <c r="N107" s="72" t="s">
        <v>479</v>
      </c>
      <c r="O107" s="72"/>
      <c r="P107" s="73"/>
      <c r="Q107" s="74"/>
      <c r="R107" s="73"/>
      <c r="S107" s="75"/>
    </row>
    <row r="108" spans="1:19" s="62" customFormat="1" ht="13.5" thickBot="1" x14ac:dyDescent="0.25">
      <c r="A108" s="124">
        <v>105</v>
      </c>
      <c r="B108" s="255"/>
      <c r="C108" s="261"/>
      <c r="D108" s="262"/>
      <c r="E108" s="87" t="s">
        <v>6</v>
      </c>
      <c r="F108" s="88">
        <v>8</v>
      </c>
      <c r="G108" s="88">
        <v>8</v>
      </c>
      <c r="H108" s="89">
        <v>400</v>
      </c>
      <c r="I108" s="90"/>
      <c r="J108" s="91"/>
      <c r="K108" s="92"/>
      <c r="L108" s="113" t="s">
        <v>457</v>
      </c>
      <c r="M108" s="106">
        <v>43333</v>
      </c>
      <c r="N108" s="93" t="s">
        <v>479</v>
      </c>
      <c r="O108" s="93"/>
      <c r="P108" s="94"/>
      <c r="Q108" s="95"/>
      <c r="R108" s="94"/>
      <c r="S108" s="96"/>
    </row>
    <row r="109" spans="1:19" s="62" customFormat="1" ht="13.5" thickBot="1" x14ac:dyDescent="0.25">
      <c r="A109" s="124">
        <v>106</v>
      </c>
      <c r="B109" s="255"/>
      <c r="C109" s="258"/>
      <c r="D109" s="260"/>
      <c r="E109" s="77" t="s">
        <v>8</v>
      </c>
      <c r="F109" s="78">
        <v>8</v>
      </c>
      <c r="G109" s="78">
        <v>8</v>
      </c>
      <c r="H109" s="79">
        <v>400</v>
      </c>
      <c r="I109" s="80"/>
      <c r="J109" s="81"/>
      <c r="K109" s="82"/>
      <c r="L109" s="113" t="s">
        <v>457</v>
      </c>
      <c r="M109" s="106">
        <v>43333</v>
      </c>
      <c r="N109" s="83" t="s">
        <v>479</v>
      </c>
      <c r="O109" s="83"/>
      <c r="P109" s="84"/>
      <c r="Q109" s="85"/>
      <c r="R109" s="84"/>
      <c r="S109" s="86"/>
    </row>
    <row r="110" spans="1:19" s="62" customFormat="1" ht="13.5" thickBot="1" x14ac:dyDescent="0.25">
      <c r="A110" s="124">
        <v>107</v>
      </c>
      <c r="B110" s="255"/>
      <c r="C110" s="257" t="s">
        <v>498</v>
      </c>
      <c r="D110" s="259">
        <v>20</v>
      </c>
      <c r="E110" s="64" t="s">
        <v>7</v>
      </c>
      <c r="F110" s="65">
        <v>8</v>
      </c>
      <c r="G110" s="65">
        <v>8</v>
      </c>
      <c r="H110" s="66">
        <v>400</v>
      </c>
      <c r="I110" s="67"/>
      <c r="J110" s="68"/>
      <c r="K110" s="69"/>
      <c r="L110" s="113" t="s">
        <v>457</v>
      </c>
      <c r="M110" s="106">
        <v>43333</v>
      </c>
      <c r="N110" s="72" t="s">
        <v>479</v>
      </c>
      <c r="O110" s="72"/>
      <c r="P110" s="73"/>
      <c r="Q110" s="74"/>
      <c r="R110" s="73"/>
      <c r="S110" s="75"/>
    </row>
    <row r="111" spans="1:19" s="62" customFormat="1" ht="13.5" thickBot="1" x14ac:dyDescent="0.25">
      <c r="A111" s="124">
        <v>108</v>
      </c>
      <c r="B111" s="255"/>
      <c r="C111" s="261"/>
      <c r="D111" s="260"/>
      <c r="E111" s="77" t="s">
        <v>6</v>
      </c>
      <c r="F111" s="78">
        <v>8</v>
      </c>
      <c r="G111" s="78">
        <v>8</v>
      </c>
      <c r="H111" s="79">
        <v>400</v>
      </c>
      <c r="I111" s="80"/>
      <c r="J111" s="81"/>
      <c r="K111" s="82"/>
      <c r="L111" s="113" t="s">
        <v>457</v>
      </c>
      <c r="M111" s="106">
        <v>43333</v>
      </c>
      <c r="N111" s="83" t="s">
        <v>479</v>
      </c>
      <c r="O111" s="83"/>
      <c r="P111" s="84"/>
      <c r="Q111" s="85"/>
      <c r="R111" s="84"/>
      <c r="S111" s="86"/>
    </row>
    <row r="112" spans="1:19" s="62" customFormat="1" ht="13.5" thickBot="1" x14ac:dyDescent="0.25">
      <c r="A112" s="124">
        <v>109</v>
      </c>
      <c r="B112" s="255"/>
      <c r="C112" s="261"/>
      <c r="D112" s="259" t="s">
        <v>497</v>
      </c>
      <c r="E112" s="64" t="s">
        <v>7</v>
      </c>
      <c r="F112" s="65">
        <v>8</v>
      </c>
      <c r="G112" s="65">
        <v>8</v>
      </c>
      <c r="H112" s="66">
        <v>400</v>
      </c>
      <c r="I112" s="67"/>
      <c r="J112" s="68"/>
      <c r="K112" s="69"/>
      <c r="L112" s="113" t="s">
        <v>457</v>
      </c>
      <c r="M112" s="106">
        <v>43333</v>
      </c>
      <c r="N112" s="72" t="s">
        <v>479</v>
      </c>
      <c r="O112" s="72"/>
      <c r="P112" s="73"/>
      <c r="Q112" s="74"/>
      <c r="R112" s="73"/>
      <c r="S112" s="75"/>
    </row>
    <row r="113" spans="1:19" s="62" customFormat="1" ht="13.5" thickBot="1" x14ac:dyDescent="0.25">
      <c r="A113" s="124">
        <v>110</v>
      </c>
      <c r="B113" s="255"/>
      <c r="C113" s="258"/>
      <c r="D113" s="260"/>
      <c r="E113" s="77" t="s">
        <v>6</v>
      </c>
      <c r="F113" s="78">
        <v>8</v>
      </c>
      <c r="G113" s="78">
        <v>8</v>
      </c>
      <c r="H113" s="79">
        <v>400</v>
      </c>
      <c r="I113" s="80"/>
      <c r="J113" s="81"/>
      <c r="K113" s="82"/>
      <c r="L113" s="113" t="s">
        <v>457</v>
      </c>
      <c r="M113" s="106">
        <v>43333</v>
      </c>
      <c r="N113" s="83" t="s">
        <v>479</v>
      </c>
      <c r="O113" s="83"/>
      <c r="P113" s="84"/>
      <c r="Q113" s="85"/>
      <c r="R113" s="84"/>
      <c r="S113" s="86"/>
    </row>
    <row r="114" spans="1:19" s="62" customFormat="1" ht="13.5" thickBot="1" x14ac:dyDescent="0.25">
      <c r="A114" s="124">
        <v>111</v>
      </c>
      <c r="B114" s="255"/>
      <c r="C114" s="257" t="s">
        <v>485</v>
      </c>
      <c r="D114" s="259" t="s">
        <v>499</v>
      </c>
      <c r="E114" s="64" t="s">
        <v>7</v>
      </c>
      <c r="F114" s="65">
        <v>9</v>
      </c>
      <c r="G114" s="65">
        <v>9</v>
      </c>
      <c r="H114" s="66">
        <v>400</v>
      </c>
      <c r="I114" s="67"/>
      <c r="J114" s="68"/>
      <c r="K114" s="69"/>
      <c r="L114" s="113" t="s">
        <v>457</v>
      </c>
      <c r="M114" s="106">
        <v>43333</v>
      </c>
      <c r="N114" s="72" t="s">
        <v>479</v>
      </c>
      <c r="O114" s="72"/>
      <c r="P114" s="73"/>
      <c r="Q114" s="74"/>
      <c r="R114" s="73"/>
      <c r="S114" s="75"/>
    </row>
    <row r="115" spans="1:19" s="62" customFormat="1" ht="13.5" thickBot="1" x14ac:dyDescent="0.25">
      <c r="A115" s="124">
        <v>112</v>
      </c>
      <c r="B115" s="256"/>
      <c r="C115" s="258"/>
      <c r="D115" s="260"/>
      <c r="E115" s="77" t="s">
        <v>6</v>
      </c>
      <c r="F115" s="78">
        <v>9</v>
      </c>
      <c r="G115" s="78">
        <v>9</v>
      </c>
      <c r="H115" s="79">
        <v>400</v>
      </c>
      <c r="I115" s="80"/>
      <c r="J115" s="81"/>
      <c r="K115" s="82"/>
      <c r="L115" s="113" t="s">
        <v>457</v>
      </c>
      <c r="M115" s="106">
        <v>43333</v>
      </c>
      <c r="N115" s="83" t="s">
        <v>479</v>
      </c>
      <c r="O115" s="83"/>
      <c r="P115" s="84"/>
      <c r="Q115" s="85"/>
      <c r="R115" s="84"/>
      <c r="S115" s="86"/>
    </row>
    <row r="116" spans="1:19" s="62" customFormat="1" ht="13.5" thickBot="1" x14ac:dyDescent="0.25">
      <c r="A116" s="124">
        <v>113</v>
      </c>
      <c r="B116" s="254" t="s">
        <v>500</v>
      </c>
      <c r="C116" s="266" t="s">
        <v>464</v>
      </c>
      <c r="D116" s="184">
        <v>32</v>
      </c>
      <c r="E116" s="185" t="s">
        <v>7</v>
      </c>
      <c r="F116" s="186">
        <v>9</v>
      </c>
      <c r="G116" s="186">
        <v>9</v>
      </c>
      <c r="H116" s="187">
        <v>400</v>
      </c>
      <c r="I116" s="188"/>
      <c r="J116" s="189"/>
      <c r="K116" s="190"/>
      <c r="L116" s="191" t="s">
        <v>457</v>
      </c>
      <c r="M116" s="219">
        <v>43327</v>
      </c>
      <c r="N116" s="193" t="s">
        <v>458</v>
      </c>
      <c r="O116" s="107"/>
      <c r="P116" s="108"/>
      <c r="Q116" s="109"/>
      <c r="R116" s="108"/>
      <c r="S116" s="110"/>
    </row>
    <row r="117" spans="1:19" s="62" customFormat="1" ht="39" thickBot="1" x14ac:dyDescent="0.25">
      <c r="A117" s="124">
        <v>114</v>
      </c>
      <c r="B117" s="255"/>
      <c r="C117" s="267"/>
      <c r="D117" s="184">
        <v>35</v>
      </c>
      <c r="E117" s="185" t="s">
        <v>7</v>
      </c>
      <c r="F117" s="186">
        <v>9</v>
      </c>
      <c r="G117" s="186">
        <v>9</v>
      </c>
      <c r="H117" s="187">
        <v>400</v>
      </c>
      <c r="I117" s="188" t="s">
        <v>543</v>
      </c>
      <c r="J117" s="189"/>
      <c r="K117" s="190"/>
      <c r="L117" s="191" t="s">
        <v>457</v>
      </c>
      <c r="M117" s="219">
        <v>43327</v>
      </c>
      <c r="N117" s="193" t="s">
        <v>458</v>
      </c>
      <c r="O117" s="107"/>
      <c r="P117" s="108"/>
      <c r="Q117" s="109"/>
      <c r="R117" s="108"/>
      <c r="S117" s="110"/>
    </row>
    <row r="118" spans="1:19" s="62" customFormat="1" ht="13.5" thickBot="1" x14ac:dyDescent="0.25">
      <c r="A118" s="124">
        <v>115</v>
      </c>
      <c r="B118" s="256"/>
      <c r="C118" s="218" t="s">
        <v>501</v>
      </c>
      <c r="D118" s="174">
        <v>62</v>
      </c>
      <c r="E118" s="175" t="s">
        <v>7</v>
      </c>
      <c r="F118" s="176">
        <v>9</v>
      </c>
      <c r="G118" s="176">
        <v>9</v>
      </c>
      <c r="H118" s="177">
        <v>400</v>
      </c>
      <c r="I118" s="178"/>
      <c r="J118" s="179"/>
      <c r="K118" s="180"/>
      <c r="L118" s="181" t="s">
        <v>457</v>
      </c>
      <c r="M118" s="220">
        <v>43327</v>
      </c>
      <c r="N118" s="183" t="s">
        <v>458</v>
      </c>
      <c r="O118" s="107"/>
      <c r="P118" s="108"/>
      <c r="Q118" s="109"/>
      <c r="R118" s="108"/>
      <c r="S118" s="110"/>
    </row>
    <row r="119" spans="1:19" s="62" customFormat="1" ht="13.5" thickBot="1" x14ac:dyDescent="0.25">
      <c r="A119" s="124">
        <v>116</v>
      </c>
      <c r="B119" s="254" t="s">
        <v>502</v>
      </c>
      <c r="C119" s="257" t="s">
        <v>503</v>
      </c>
      <c r="D119" s="259">
        <v>26</v>
      </c>
      <c r="E119" s="64" t="s">
        <v>7</v>
      </c>
      <c r="F119" s="65">
        <v>9</v>
      </c>
      <c r="G119" s="65">
        <v>6</v>
      </c>
      <c r="H119" s="66">
        <v>400</v>
      </c>
      <c r="I119" s="67"/>
      <c r="J119" s="68"/>
      <c r="K119" s="69"/>
      <c r="L119" s="70" t="s">
        <v>457</v>
      </c>
      <c r="M119" s="106">
        <v>43327</v>
      </c>
      <c r="N119" s="72" t="s">
        <v>458</v>
      </c>
      <c r="O119" s="72"/>
      <c r="P119" s="73"/>
      <c r="Q119" s="74"/>
      <c r="R119" s="73"/>
      <c r="S119" s="75"/>
    </row>
    <row r="120" spans="1:19" s="62" customFormat="1" ht="13.5" thickBot="1" x14ac:dyDescent="0.25">
      <c r="A120" s="124">
        <v>117</v>
      </c>
      <c r="B120" s="255"/>
      <c r="C120" s="261"/>
      <c r="D120" s="262"/>
      <c r="E120" s="87" t="s">
        <v>6</v>
      </c>
      <c r="F120" s="88">
        <v>9</v>
      </c>
      <c r="G120" s="88">
        <v>6</v>
      </c>
      <c r="H120" s="89">
        <v>400</v>
      </c>
      <c r="I120" s="90"/>
      <c r="J120" s="91"/>
      <c r="K120" s="92"/>
      <c r="L120" s="70" t="s">
        <v>457</v>
      </c>
      <c r="M120" s="106">
        <v>43327</v>
      </c>
      <c r="N120" s="93" t="s">
        <v>458</v>
      </c>
      <c r="O120" s="93"/>
      <c r="P120" s="94"/>
      <c r="Q120" s="95"/>
      <c r="R120" s="94"/>
      <c r="S120" s="96"/>
    </row>
    <row r="121" spans="1:19" s="62" customFormat="1" ht="13.5" thickBot="1" x14ac:dyDescent="0.25">
      <c r="A121" s="124">
        <v>118</v>
      </c>
      <c r="B121" s="255"/>
      <c r="C121" s="261"/>
      <c r="D121" s="262"/>
      <c r="E121" s="87" t="s">
        <v>8</v>
      </c>
      <c r="F121" s="88">
        <v>9</v>
      </c>
      <c r="G121" s="88">
        <v>6</v>
      </c>
      <c r="H121" s="89">
        <v>400</v>
      </c>
      <c r="I121" s="90"/>
      <c r="J121" s="91"/>
      <c r="K121" s="92"/>
      <c r="L121" s="70" t="s">
        <v>457</v>
      </c>
      <c r="M121" s="106">
        <v>43327</v>
      </c>
      <c r="N121" s="93" t="s">
        <v>458</v>
      </c>
      <c r="O121" s="93"/>
      <c r="P121" s="94"/>
      <c r="Q121" s="95"/>
      <c r="R121" s="94"/>
      <c r="S121" s="96"/>
    </row>
    <row r="122" spans="1:19" s="62" customFormat="1" ht="13.5" thickBot="1" x14ac:dyDescent="0.25">
      <c r="A122" s="124">
        <v>119</v>
      </c>
      <c r="B122" s="255"/>
      <c r="C122" s="261"/>
      <c r="D122" s="262"/>
      <c r="E122" s="87" t="s">
        <v>9</v>
      </c>
      <c r="F122" s="88">
        <v>9</v>
      </c>
      <c r="G122" s="88">
        <v>6</v>
      </c>
      <c r="H122" s="89">
        <v>400</v>
      </c>
      <c r="I122" s="90"/>
      <c r="J122" s="91"/>
      <c r="K122" s="92"/>
      <c r="L122" s="70" t="s">
        <v>457</v>
      </c>
      <c r="M122" s="106">
        <v>43327</v>
      </c>
      <c r="N122" s="93" t="s">
        <v>458</v>
      </c>
      <c r="O122" s="93"/>
      <c r="P122" s="94"/>
      <c r="Q122" s="95"/>
      <c r="R122" s="94"/>
      <c r="S122" s="96"/>
    </row>
    <row r="123" spans="1:19" s="62" customFormat="1" ht="13.5" thickBot="1" x14ac:dyDescent="0.25">
      <c r="A123" s="124">
        <v>120</v>
      </c>
      <c r="B123" s="255"/>
      <c r="C123" s="258"/>
      <c r="D123" s="260"/>
      <c r="E123" s="77" t="s">
        <v>10</v>
      </c>
      <c r="F123" s="78">
        <v>9</v>
      </c>
      <c r="G123" s="78">
        <v>6</v>
      </c>
      <c r="H123" s="79">
        <v>400</v>
      </c>
      <c r="I123" s="80"/>
      <c r="J123" s="81"/>
      <c r="K123" s="82"/>
      <c r="L123" s="70" t="s">
        <v>457</v>
      </c>
      <c r="M123" s="106">
        <v>43327</v>
      </c>
      <c r="N123" s="83" t="s">
        <v>458</v>
      </c>
      <c r="O123" s="83"/>
      <c r="P123" s="84"/>
      <c r="Q123" s="85"/>
      <c r="R123" s="84"/>
      <c r="S123" s="86"/>
    </row>
    <row r="124" spans="1:19" s="62" customFormat="1" ht="13.5" thickBot="1" x14ac:dyDescent="0.25">
      <c r="A124" s="124">
        <v>121</v>
      </c>
      <c r="B124" s="255"/>
      <c r="C124" s="257" t="s">
        <v>504</v>
      </c>
      <c r="D124" s="98" t="s">
        <v>505</v>
      </c>
      <c r="E124" s="99" t="s">
        <v>7</v>
      </c>
      <c r="F124" s="100">
        <v>9</v>
      </c>
      <c r="G124" s="100">
        <v>9</v>
      </c>
      <c r="H124" s="118">
        <v>400</v>
      </c>
      <c r="I124" s="102"/>
      <c r="J124" s="103"/>
      <c r="K124" s="104"/>
      <c r="L124" s="70" t="s">
        <v>457</v>
      </c>
      <c r="M124" s="106">
        <v>43327</v>
      </c>
      <c r="N124" s="107" t="s">
        <v>458</v>
      </c>
      <c r="O124" s="107"/>
      <c r="P124" s="108"/>
      <c r="Q124" s="109"/>
      <c r="R124" s="108"/>
      <c r="S124" s="110"/>
    </row>
    <row r="125" spans="1:19" s="62" customFormat="1" ht="13.5" thickBot="1" x14ac:dyDescent="0.25">
      <c r="A125" s="124">
        <v>122</v>
      </c>
      <c r="B125" s="256"/>
      <c r="C125" s="277"/>
      <c r="D125" s="98" t="s">
        <v>506</v>
      </c>
      <c r="E125" s="99" t="s">
        <v>7</v>
      </c>
      <c r="F125" s="100">
        <v>9</v>
      </c>
      <c r="G125" s="100">
        <v>9</v>
      </c>
      <c r="H125" s="118">
        <v>400</v>
      </c>
      <c r="I125" s="102"/>
      <c r="J125" s="103"/>
      <c r="K125" s="104"/>
      <c r="L125" s="70" t="s">
        <v>457</v>
      </c>
      <c r="M125" s="106">
        <v>43327</v>
      </c>
      <c r="N125" s="107" t="s">
        <v>458</v>
      </c>
      <c r="O125" s="107"/>
      <c r="P125" s="108"/>
      <c r="Q125" s="109"/>
      <c r="R125" s="108"/>
      <c r="S125" s="110"/>
    </row>
    <row r="126" spans="1:19" s="62" customFormat="1" ht="13.5" thickBot="1" x14ac:dyDescent="0.25">
      <c r="A126" s="124">
        <v>123</v>
      </c>
      <c r="B126" s="254" t="s">
        <v>507</v>
      </c>
      <c r="C126" s="127" t="s">
        <v>508</v>
      </c>
      <c r="D126" s="128"/>
      <c r="E126" s="64" t="s">
        <v>7</v>
      </c>
      <c r="F126" s="65">
        <v>12</v>
      </c>
      <c r="G126" s="65">
        <v>12</v>
      </c>
      <c r="H126" s="66">
        <v>400</v>
      </c>
      <c r="I126" s="67"/>
      <c r="J126" s="68"/>
      <c r="K126" s="69"/>
      <c r="L126" s="125" t="s">
        <v>457</v>
      </c>
      <c r="M126" s="71">
        <v>43328</v>
      </c>
      <c r="N126" s="72" t="s">
        <v>486</v>
      </c>
      <c r="O126" s="72"/>
      <c r="P126" s="73"/>
      <c r="Q126" s="74"/>
      <c r="R126" s="73"/>
      <c r="S126" s="75"/>
    </row>
    <row r="127" spans="1:19" s="62" customFormat="1" ht="13.5" thickBot="1" x14ac:dyDescent="0.25">
      <c r="A127" s="124">
        <v>124</v>
      </c>
      <c r="B127" s="255"/>
      <c r="C127" s="129" t="s">
        <v>508</v>
      </c>
      <c r="D127" s="130"/>
      <c r="E127" s="87" t="s">
        <v>7</v>
      </c>
      <c r="F127" s="88">
        <v>12</v>
      </c>
      <c r="G127" s="88">
        <v>12</v>
      </c>
      <c r="H127" s="89">
        <v>400</v>
      </c>
      <c r="I127" s="90"/>
      <c r="J127" s="91"/>
      <c r="K127" s="92"/>
      <c r="L127" s="125" t="s">
        <v>457</v>
      </c>
      <c r="M127" s="71">
        <v>43328</v>
      </c>
      <c r="N127" s="93" t="s">
        <v>486</v>
      </c>
      <c r="O127" s="93"/>
      <c r="P127" s="94"/>
      <c r="Q127" s="95"/>
      <c r="R127" s="94"/>
      <c r="S127" s="96"/>
    </row>
    <row r="128" spans="1:19" s="62" customFormat="1" ht="13.5" thickBot="1" x14ac:dyDescent="0.25">
      <c r="A128" s="124">
        <v>125</v>
      </c>
      <c r="B128" s="255"/>
      <c r="C128" s="129" t="s">
        <v>508</v>
      </c>
      <c r="D128" s="130"/>
      <c r="E128" s="87" t="s">
        <v>7</v>
      </c>
      <c r="F128" s="88">
        <v>12</v>
      </c>
      <c r="G128" s="88">
        <v>12</v>
      </c>
      <c r="H128" s="89">
        <v>400</v>
      </c>
      <c r="I128" s="90"/>
      <c r="J128" s="91"/>
      <c r="K128" s="92"/>
      <c r="L128" s="125" t="s">
        <v>457</v>
      </c>
      <c r="M128" s="71">
        <v>43328</v>
      </c>
      <c r="N128" s="93" t="s">
        <v>486</v>
      </c>
      <c r="O128" s="93"/>
      <c r="P128" s="94"/>
      <c r="Q128" s="95"/>
      <c r="R128" s="94"/>
      <c r="S128" s="96"/>
    </row>
    <row r="129" spans="1:19" s="62" customFormat="1" ht="13.5" thickBot="1" x14ac:dyDescent="0.25">
      <c r="A129" s="124">
        <v>126</v>
      </c>
      <c r="B129" s="255"/>
      <c r="C129" s="129" t="s">
        <v>508</v>
      </c>
      <c r="D129" s="130"/>
      <c r="E129" s="87" t="s">
        <v>7</v>
      </c>
      <c r="F129" s="88">
        <v>12</v>
      </c>
      <c r="G129" s="88">
        <v>12</v>
      </c>
      <c r="H129" s="89">
        <v>400</v>
      </c>
      <c r="I129" s="90"/>
      <c r="J129" s="91"/>
      <c r="K129" s="92"/>
      <c r="L129" s="125" t="s">
        <v>457</v>
      </c>
      <c r="M129" s="71">
        <v>43328</v>
      </c>
      <c r="N129" s="93" t="s">
        <v>486</v>
      </c>
      <c r="O129" s="93"/>
      <c r="P129" s="94"/>
      <c r="Q129" s="95"/>
      <c r="R129" s="94"/>
      <c r="S129" s="96"/>
    </row>
    <row r="130" spans="1:19" s="62" customFormat="1" ht="13.5" thickBot="1" x14ac:dyDescent="0.25">
      <c r="A130" s="124">
        <v>127</v>
      </c>
      <c r="B130" s="255"/>
      <c r="C130" s="129" t="s">
        <v>508</v>
      </c>
      <c r="D130" s="130"/>
      <c r="E130" s="87" t="s">
        <v>7</v>
      </c>
      <c r="F130" s="88">
        <v>9</v>
      </c>
      <c r="G130" s="88">
        <v>9</v>
      </c>
      <c r="H130" s="89">
        <v>400</v>
      </c>
      <c r="I130" s="90"/>
      <c r="J130" s="91"/>
      <c r="K130" s="92"/>
      <c r="L130" s="125" t="s">
        <v>457</v>
      </c>
      <c r="M130" s="71">
        <v>43328</v>
      </c>
      <c r="N130" s="93" t="s">
        <v>486</v>
      </c>
      <c r="O130" s="93"/>
      <c r="P130" s="94"/>
      <c r="Q130" s="95"/>
      <c r="R130" s="94"/>
      <c r="S130" s="96"/>
    </row>
    <row r="131" spans="1:19" s="62" customFormat="1" ht="13.5" thickBot="1" x14ac:dyDescent="0.25">
      <c r="A131" s="124">
        <v>128</v>
      </c>
      <c r="B131" s="255"/>
      <c r="C131" s="129" t="s">
        <v>508</v>
      </c>
      <c r="D131" s="130"/>
      <c r="E131" s="87" t="s">
        <v>6</v>
      </c>
      <c r="F131" s="88">
        <v>9</v>
      </c>
      <c r="G131" s="88">
        <v>9</v>
      </c>
      <c r="H131" s="89">
        <v>400</v>
      </c>
      <c r="I131" s="90"/>
      <c r="J131" s="91"/>
      <c r="K131" s="92"/>
      <c r="L131" s="125" t="s">
        <v>457</v>
      </c>
      <c r="M131" s="71">
        <v>43328</v>
      </c>
      <c r="N131" s="93" t="s">
        <v>486</v>
      </c>
      <c r="O131" s="93"/>
      <c r="P131" s="94"/>
      <c r="Q131" s="95"/>
      <c r="R131" s="94"/>
      <c r="S131" s="96"/>
    </row>
    <row r="132" spans="1:19" s="62" customFormat="1" ht="13.5" thickBot="1" x14ac:dyDescent="0.25">
      <c r="A132" s="124">
        <v>129</v>
      </c>
      <c r="B132" s="255"/>
      <c r="C132" s="129" t="s">
        <v>508</v>
      </c>
      <c r="D132" s="130"/>
      <c r="E132" s="87" t="s">
        <v>8</v>
      </c>
      <c r="F132" s="88">
        <v>9</v>
      </c>
      <c r="G132" s="88">
        <v>9</v>
      </c>
      <c r="H132" s="89">
        <v>400</v>
      </c>
      <c r="I132" s="90"/>
      <c r="J132" s="91"/>
      <c r="K132" s="92"/>
      <c r="L132" s="125" t="s">
        <v>457</v>
      </c>
      <c r="M132" s="71">
        <v>43328</v>
      </c>
      <c r="N132" s="93" t="s">
        <v>486</v>
      </c>
      <c r="O132" s="93"/>
      <c r="P132" s="94"/>
      <c r="Q132" s="95"/>
      <c r="R132" s="94"/>
      <c r="S132" s="96"/>
    </row>
    <row r="133" spans="1:19" s="62" customFormat="1" ht="13.5" thickBot="1" x14ac:dyDescent="0.25">
      <c r="A133" s="124">
        <v>130</v>
      </c>
      <c r="B133" s="255"/>
      <c r="C133" s="129" t="s">
        <v>508</v>
      </c>
      <c r="D133" s="130"/>
      <c r="E133" s="87" t="s">
        <v>9</v>
      </c>
      <c r="F133" s="88">
        <v>9</v>
      </c>
      <c r="G133" s="88">
        <v>9</v>
      </c>
      <c r="H133" s="89">
        <v>400</v>
      </c>
      <c r="I133" s="90"/>
      <c r="J133" s="91"/>
      <c r="K133" s="92"/>
      <c r="L133" s="125" t="s">
        <v>457</v>
      </c>
      <c r="M133" s="71">
        <v>43328</v>
      </c>
      <c r="N133" s="93" t="s">
        <v>486</v>
      </c>
      <c r="O133" s="93"/>
      <c r="P133" s="94"/>
      <c r="Q133" s="95"/>
      <c r="R133" s="94"/>
      <c r="S133" s="96"/>
    </row>
    <row r="134" spans="1:19" s="62" customFormat="1" ht="13.5" thickBot="1" x14ac:dyDescent="0.25">
      <c r="A134" s="124">
        <v>131</v>
      </c>
      <c r="B134" s="256"/>
      <c r="C134" s="131" t="s">
        <v>508</v>
      </c>
      <c r="D134" s="132"/>
      <c r="E134" s="77" t="s">
        <v>7</v>
      </c>
      <c r="F134" s="78">
        <v>9</v>
      </c>
      <c r="G134" s="78">
        <v>9</v>
      </c>
      <c r="H134" s="79">
        <v>400</v>
      </c>
      <c r="I134" s="80"/>
      <c r="J134" s="81"/>
      <c r="K134" s="82"/>
      <c r="L134" s="125" t="s">
        <v>457</v>
      </c>
      <c r="M134" s="71">
        <v>43328</v>
      </c>
      <c r="N134" s="83" t="s">
        <v>486</v>
      </c>
      <c r="O134" s="83"/>
      <c r="P134" s="84"/>
      <c r="Q134" s="85"/>
      <c r="R134" s="84"/>
      <c r="S134" s="86"/>
    </row>
    <row r="135" spans="1:19" s="62" customFormat="1" ht="13.5" thickBot="1" x14ac:dyDescent="0.25">
      <c r="A135" s="124">
        <v>132</v>
      </c>
      <c r="B135" s="254" t="s">
        <v>509</v>
      </c>
      <c r="C135" s="257" t="s">
        <v>510</v>
      </c>
      <c r="D135" s="259">
        <v>20</v>
      </c>
      <c r="E135" s="64" t="s">
        <v>473</v>
      </c>
      <c r="F135" s="65">
        <v>12</v>
      </c>
      <c r="G135" s="65">
        <v>12</v>
      </c>
      <c r="H135" s="66">
        <v>400</v>
      </c>
      <c r="I135" s="67"/>
      <c r="J135" s="68"/>
      <c r="K135" s="69"/>
      <c r="L135" s="70" t="s">
        <v>457</v>
      </c>
      <c r="M135" s="106">
        <v>43327</v>
      </c>
      <c r="N135" s="72" t="s">
        <v>458</v>
      </c>
      <c r="O135" s="72"/>
      <c r="P135" s="73"/>
      <c r="Q135" s="74"/>
      <c r="R135" s="73"/>
      <c r="S135" s="75"/>
    </row>
    <row r="136" spans="1:19" s="62" customFormat="1" ht="13.5" thickBot="1" x14ac:dyDescent="0.25">
      <c r="A136" s="124">
        <v>133</v>
      </c>
      <c r="B136" s="255"/>
      <c r="C136" s="258"/>
      <c r="D136" s="260"/>
      <c r="E136" s="77" t="s">
        <v>474</v>
      </c>
      <c r="F136" s="78">
        <v>12</v>
      </c>
      <c r="G136" s="78">
        <v>12</v>
      </c>
      <c r="H136" s="79">
        <v>400</v>
      </c>
      <c r="I136" s="80"/>
      <c r="J136" s="81"/>
      <c r="K136" s="82"/>
      <c r="L136" s="113" t="s">
        <v>475</v>
      </c>
      <c r="M136" s="112">
        <v>43373</v>
      </c>
      <c r="N136" s="83" t="s">
        <v>458</v>
      </c>
      <c r="O136" s="83"/>
      <c r="P136" s="84"/>
      <c r="Q136" s="85"/>
      <c r="R136" s="84"/>
      <c r="S136" s="86"/>
    </row>
    <row r="137" spans="1:19" s="62" customFormat="1" ht="13.5" thickBot="1" x14ac:dyDescent="0.25">
      <c r="A137" s="124">
        <v>134</v>
      </c>
      <c r="B137" s="255"/>
      <c r="C137" s="257" t="s">
        <v>511</v>
      </c>
      <c r="D137" s="259">
        <v>5</v>
      </c>
      <c r="E137" s="64" t="s">
        <v>7</v>
      </c>
      <c r="F137" s="65">
        <v>9</v>
      </c>
      <c r="G137" s="65">
        <v>9</v>
      </c>
      <c r="H137" s="66">
        <v>400</v>
      </c>
      <c r="I137" s="67"/>
      <c r="J137" s="68"/>
      <c r="K137" s="69"/>
      <c r="L137" s="70" t="s">
        <v>457</v>
      </c>
      <c r="M137" s="106">
        <v>43327</v>
      </c>
      <c r="N137" s="72" t="s">
        <v>458</v>
      </c>
      <c r="O137" s="72"/>
      <c r="P137" s="73"/>
      <c r="Q137" s="74"/>
      <c r="R137" s="73"/>
      <c r="S137" s="75"/>
    </row>
    <row r="138" spans="1:19" s="62" customFormat="1" ht="13.5" thickBot="1" x14ac:dyDescent="0.25">
      <c r="A138" s="124">
        <v>135</v>
      </c>
      <c r="B138" s="255"/>
      <c r="C138" s="261"/>
      <c r="D138" s="262"/>
      <c r="E138" s="87" t="s">
        <v>6</v>
      </c>
      <c r="F138" s="88">
        <v>9</v>
      </c>
      <c r="G138" s="88">
        <v>9</v>
      </c>
      <c r="H138" s="89">
        <v>400</v>
      </c>
      <c r="I138" s="90"/>
      <c r="J138" s="91"/>
      <c r="K138" s="92"/>
      <c r="L138" s="70" t="s">
        <v>457</v>
      </c>
      <c r="M138" s="106">
        <v>43327</v>
      </c>
      <c r="N138" s="93" t="s">
        <v>458</v>
      </c>
      <c r="O138" s="93"/>
      <c r="P138" s="94"/>
      <c r="Q138" s="95"/>
      <c r="R138" s="94"/>
      <c r="S138" s="96"/>
    </row>
    <row r="139" spans="1:19" s="62" customFormat="1" ht="13.5" thickBot="1" x14ac:dyDescent="0.25">
      <c r="A139" s="124">
        <v>136</v>
      </c>
      <c r="B139" s="255"/>
      <c r="C139" s="261"/>
      <c r="D139" s="262"/>
      <c r="E139" s="87" t="s">
        <v>8</v>
      </c>
      <c r="F139" s="88">
        <v>9</v>
      </c>
      <c r="G139" s="88">
        <v>9</v>
      </c>
      <c r="H139" s="89">
        <v>400</v>
      </c>
      <c r="I139" s="90"/>
      <c r="J139" s="91"/>
      <c r="K139" s="92"/>
      <c r="L139" s="70" t="s">
        <v>457</v>
      </c>
      <c r="M139" s="106">
        <v>43327</v>
      </c>
      <c r="N139" s="93" t="s">
        <v>458</v>
      </c>
      <c r="O139" s="93"/>
      <c r="P139" s="94"/>
      <c r="Q139" s="95"/>
      <c r="R139" s="94"/>
      <c r="S139" s="96"/>
    </row>
    <row r="140" spans="1:19" s="62" customFormat="1" ht="13.5" thickBot="1" x14ac:dyDescent="0.25">
      <c r="A140" s="124">
        <v>137</v>
      </c>
      <c r="B140" s="256"/>
      <c r="C140" s="258"/>
      <c r="D140" s="260"/>
      <c r="E140" s="77" t="s">
        <v>9</v>
      </c>
      <c r="F140" s="78">
        <v>9</v>
      </c>
      <c r="G140" s="78">
        <v>9</v>
      </c>
      <c r="H140" s="79">
        <v>400</v>
      </c>
      <c r="I140" s="80"/>
      <c r="J140" s="81"/>
      <c r="K140" s="82"/>
      <c r="L140" s="70" t="s">
        <v>457</v>
      </c>
      <c r="M140" s="106">
        <v>43327</v>
      </c>
      <c r="N140" s="83" t="s">
        <v>458</v>
      </c>
      <c r="O140" s="83"/>
      <c r="P140" s="84"/>
      <c r="Q140" s="85"/>
      <c r="R140" s="84"/>
      <c r="S140" s="86"/>
    </row>
    <row r="141" spans="1:19" s="62" customFormat="1" ht="13.5" thickBot="1" x14ac:dyDescent="0.25">
      <c r="A141" s="124">
        <v>138</v>
      </c>
      <c r="B141" s="254" t="s">
        <v>512</v>
      </c>
      <c r="C141" s="257" t="s">
        <v>513</v>
      </c>
      <c r="D141" s="259">
        <v>3</v>
      </c>
      <c r="E141" s="64" t="s">
        <v>7</v>
      </c>
      <c r="F141" s="65">
        <v>9</v>
      </c>
      <c r="G141" s="65">
        <v>9</v>
      </c>
      <c r="H141" s="66">
        <v>400</v>
      </c>
      <c r="I141" s="67"/>
      <c r="J141" s="68"/>
      <c r="K141" s="69"/>
      <c r="L141" s="125" t="s">
        <v>457</v>
      </c>
      <c r="M141" s="71">
        <v>43329</v>
      </c>
      <c r="N141" s="72" t="s">
        <v>486</v>
      </c>
      <c r="O141" s="72"/>
      <c r="P141" s="73"/>
      <c r="Q141" s="74"/>
      <c r="R141" s="73"/>
      <c r="S141" s="75"/>
    </row>
    <row r="142" spans="1:19" s="62" customFormat="1" ht="13.5" thickBot="1" x14ac:dyDescent="0.25">
      <c r="A142" s="124">
        <v>139</v>
      </c>
      <c r="B142" s="255"/>
      <c r="C142" s="261"/>
      <c r="D142" s="262"/>
      <c r="E142" s="87" t="s">
        <v>6</v>
      </c>
      <c r="F142" s="88">
        <v>9</v>
      </c>
      <c r="G142" s="88">
        <v>9</v>
      </c>
      <c r="H142" s="89">
        <v>400</v>
      </c>
      <c r="I142" s="90"/>
      <c r="J142" s="91"/>
      <c r="K142" s="92"/>
      <c r="L142" s="125" t="s">
        <v>457</v>
      </c>
      <c r="M142" s="71">
        <v>43329</v>
      </c>
      <c r="N142" s="93" t="s">
        <v>486</v>
      </c>
      <c r="O142" s="93"/>
      <c r="P142" s="94"/>
      <c r="Q142" s="95"/>
      <c r="R142" s="94"/>
      <c r="S142" s="96"/>
    </row>
    <row r="143" spans="1:19" s="62" customFormat="1" ht="13.5" thickBot="1" x14ac:dyDescent="0.25">
      <c r="A143" s="124">
        <v>140</v>
      </c>
      <c r="B143" s="255"/>
      <c r="C143" s="261"/>
      <c r="D143" s="262"/>
      <c r="E143" s="87" t="s">
        <v>8</v>
      </c>
      <c r="F143" s="88">
        <v>9</v>
      </c>
      <c r="G143" s="88">
        <v>9</v>
      </c>
      <c r="H143" s="89">
        <v>400</v>
      </c>
      <c r="I143" s="90"/>
      <c r="J143" s="91"/>
      <c r="K143" s="92"/>
      <c r="L143" s="125" t="s">
        <v>457</v>
      </c>
      <c r="M143" s="71">
        <v>43329</v>
      </c>
      <c r="N143" s="93" t="s">
        <v>486</v>
      </c>
      <c r="O143" s="93"/>
      <c r="P143" s="94"/>
      <c r="Q143" s="95"/>
      <c r="R143" s="94"/>
      <c r="S143" s="96"/>
    </row>
    <row r="144" spans="1:19" s="62" customFormat="1" ht="13.5" thickBot="1" x14ac:dyDescent="0.25">
      <c r="A144" s="124">
        <v>141</v>
      </c>
      <c r="B144" s="255"/>
      <c r="C144" s="261"/>
      <c r="D144" s="262"/>
      <c r="E144" s="87" t="s">
        <v>9</v>
      </c>
      <c r="F144" s="88">
        <v>9</v>
      </c>
      <c r="G144" s="88">
        <v>9</v>
      </c>
      <c r="H144" s="89">
        <v>400</v>
      </c>
      <c r="I144" s="90"/>
      <c r="J144" s="91"/>
      <c r="K144" s="92"/>
      <c r="L144" s="125" t="s">
        <v>457</v>
      </c>
      <c r="M144" s="71">
        <v>43329</v>
      </c>
      <c r="N144" s="93" t="s">
        <v>486</v>
      </c>
      <c r="O144" s="93"/>
      <c r="P144" s="94"/>
      <c r="Q144" s="95"/>
      <c r="R144" s="94"/>
      <c r="S144" s="96"/>
    </row>
    <row r="145" spans="1:19" s="62" customFormat="1" ht="13.5" thickBot="1" x14ac:dyDescent="0.25">
      <c r="A145" s="124">
        <v>142</v>
      </c>
      <c r="B145" s="255"/>
      <c r="C145" s="261"/>
      <c r="D145" s="262"/>
      <c r="E145" s="87" t="s">
        <v>10</v>
      </c>
      <c r="F145" s="88">
        <v>9</v>
      </c>
      <c r="G145" s="88">
        <v>9</v>
      </c>
      <c r="H145" s="89">
        <v>400</v>
      </c>
      <c r="I145" s="90"/>
      <c r="J145" s="91"/>
      <c r="K145" s="92"/>
      <c r="L145" s="125" t="s">
        <v>457</v>
      </c>
      <c r="M145" s="71">
        <v>43329</v>
      </c>
      <c r="N145" s="93" t="s">
        <v>486</v>
      </c>
      <c r="O145" s="93"/>
      <c r="P145" s="94"/>
      <c r="Q145" s="95"/>
      <c r="R145" s="94"/>
      <c r="S145" s="96"/>
    </row>
    <row r="146" spans="1:19" s="62" customFormat="1" ht="13.5" thickBot="1" x14ac:dyDescent="0.25">
      <c r="A146" s="124">
        <v>143</v>
      </c>
      <c r="B146" s="255"/>
      <c r="C146" s="261"/>
      <c r="D146" s="262"/>
      <c r="E146" s="87" t="s">
        <v>11</v>
      </c>
      <c r="F146" s="88">
        <v>9</v>
      </c>
      <c r="G146" s="88">
        <v>9</v>
      </c>
      <c r="H146" s="89">
        <v>400</v>
      </c>
      <c r="I146" s="90"/>
      <c r="J146" s="91"/>
      <c r="K146" s="92"/>
      <c r="L146" s="125" t="s">
        <v>457</v>
      </c>
      <c r="M146" s="71">
        <v>43329</v>
      </c>
      <c r="N146" s="93" t="s">
        <v>486</v>
      </c>
      <c r="O146" s="93"/>
      <c r="P146" s="94"/>
      <c r="Q146" s="95"/>
      <c r="R146" s="94"/>
      <c r="S146" s="96"/>
    </row>
    <row r="147" spans="1:19" s="62" customFormat="1" ht="13.5" thickBot="1" x14ac:dyDescent="0.25">
      <c r="A147" s="124">
        <v>144</v>
      </c>
      <c r="B147" s="255"/>
      <c r="C147" s="261"/>
      <c r="D147" s="260"/>
      <c r="E147" s="77" t="s">
        <v>480</v>
      </c>
      <c r="F147" s="78">
        <v>9</v>
      </c>
      <c r="G147" s="78">
        <v>9</v>
      </c>
      <c r="H147" s="79">
        <v>400</v>
      </c>
      <c r="I147" s="80"/>
      <c r="J147" s="81"/>
      <c r="K147" s="82"/>
      <c r="L147" s="125" t="s">
        <v>457</v>
      </c>
      <c r="M147" s="71">
        <v>43329</v>
      </c>
      <c r="N147" s="83" t="s">
        <v>486</v>
      </c>
      <c r="O147" s="83"/>
      <c r="P147" s="84"/>
      <c r="Q147" s="85"/>
      <c r="R147" s="84"/>
      <c r="S147" s="86"/>
    </row>
    <row r="148" spans="1:19" s="62" customFormat="1" ht="13.5" thickBot="1" x14ac:dyDescent="0.25">
      <c r="A148" s="124">
        <v>145</v>
      </c>
      <c r="B148" s="255"/>
      <c r="C148" s="261"/>
      <c r="D148" s="259">
        <v>4</v>
      </c>
      <c r="E148" s="64" t="s">
        <v>7</v>
      </c>
      <c r="F148" s="65">
        <v>9</v>
      </c>
      <c r="G148" s="65">
        <v>9</v>
      </c>
      <c r="H148" s="66">
        <v>400</v>
      </c>
      <c r="I148" s="67"/>
      <c r="J148" s="68"/>
      <c r="K148" s="69"/>
      <c r="L148" s="125" t="s">
        <v>457</v>
      </c>
      <c r="M148" s="71">
        <v>43329</v>
      </c>
      <c r="N148" s="72" t="s">
        <v>486</v>
      </c>
      <c r="O148" s="72"/>
      <c r="P148" s="73"/>
      <c r="Q148" s="74"/>
      <c r="R148" s="73"/>
      <c r="S148" s="75"/>
    </row>
    <row r="149" spans="1:19" s="62" customFormat="1" ht="13.5" thickBot="1" x14ac:dyDescent="0.25">
      <c r="A149" s="124">
        <v>146</v>
      </c>
      <c r="B149" s="255"/>
      <c r="C149" s="261"/>
      <c r="D149" s="262"/>
      <c r="E149" s="87" t="s">
        <v>6</v>
      </c>
      <c r="F149" s="88">
        <v>9</v>
      </c>
      <c r="G149" s="88">
        <v>9</v>
      </c>
      <c r="H149" s="89">
        <v>400</v>
      </c>
      <c r="I149" s="90"/>
      <c r="J149" s="91"/>
      <c r="K149" s="92"/>
      <c r="L149" s="125" t="s">
        <v>457</v>
      </c>
      <c r="M149" s="71">
        <v>43329</v>
      </c>
      <c r="N149" s="93" t="s">
        <v>486</v>
      </c>
      <c r="O149" s="93"/>
      <c r="P149" s="94"/>
      <c r="Q149" s="95"/>
      <c r="R149" s="94"/>
      <c r="S149" s="96"/>
    </row>
    <row r="150" spans="1:19" s="62" customFormat="1" ht="13.5" thickBot="1" x14ac:dyDescent="0.25">
      <c r="A150" s="124">
        <v>147</v>
      </c>
      <c r="B150" s="255"/>
      <c r="C150" s="261"/>
      <c r="D150" s="262"/>
      <c r="E150" s="87" t="s">
        <v>8</v>
      </c>
      <c r="F150" s="88">
        <v>9</v>
      </c>
      <c r="G150" s="88">
        <v>9</v>
      </c>
      <c r="H150" s="89">
        <v>400</v>
      </c>
      <c r="I150" s="90"/>
      <c r="J150" s="91"/>
      <c r="K150" s="92"/>
      <c r="L150" s="125" t="s">
        <v>457</v>
      </c>
      <c r="M150" s="71">
        <v>43329</v>
      </c>
      <c r="N150" s="93" t="s">
        <v>486</v>
      </c>
      <c r="O150" s="93"/>
      <c r="P150" s="94"/>
      <c r="Q150" s="95"/>
      <c r="R150" s="94"/>
      <c r="S150" s="96"/>
    </row>
    <row r="151" spans="1:19" s="62" customFormat="1" ht="13.5" thickBot="1" x14ac:dyDescent="0.25">
      <c r="A151" s="124">
        <v>148</v>
      </c>
      <c r="B151" s="255"/>
      <c r="C151" s="261"/>
      <c r="D151" s="262"/>
      <c r="E151" s="87" t="s">
        <v>9</v>
      </c>
      <c r="F151" s="88">
        <v>9</v>
      </c>
      <c r="G151" s="88">
        <v>9</v>
      </c>
      <c r="H151" s="89">
        <v>400</v>
      </c>
      <c r="I151" s="90"/>
      <c r="J151" s="91"/>
      <c r="K151" s="92"/>
      <c r="L151" s="125" t="s">
        <v>457</v>
      </c>
      <c r="M151" s="71">
        <v>43329</v>
      </c>
      <c r="N151" s="93" t="s">
        <v>486</v>
      </c>
      <c r="O151" s="93"/>
      <c r="P151" s="94"/>
      <c r="Q151" s="95"/>
      <c r="R151" s="94"/>
      <c r="S151" s="96"/>
    </row>
    <row r="152" spans="1:19" s="62" customFormat="1" ht="13.5" thickBot="1" x14ac:dyDescent="0.25">
      <c r="A152" s="124">
        <v>149</v>
      </c>
      <c r="B152" s="255"/>
      <c r="C152" s="261"/>
      <c r="D152" s="262"/>
      <c r="E152" s="87" t="s">
        <v>10</v>
      </c>
      <c r="F152" s="88">
        <v>9</v>
      </c>
      <c r="G152" s="88">
        <v>9</v>
      </c>
      <c r="H152" s="89">
        <v>400</v>
      </c>
      <c r="I152" s="90"/>
      <c r="J152" s="91"/>
      <c r="K152" s="92"/>
      <c r="L152" s="125" t="s">
        <v>457</v>
      </c>
      <c r="M152" s="71">
        <v>43329</v>
      </c>
      <c r="N152" s="93" t="s">
        <v>486</v>
      </c>
      <c r="O152" s="93"/>
      <c r="P152" s="94"/>
      <c r="Q152" s="95"/>
      <c r="R152" s="94"/>
      <c r="S152" s="96"/>
    </row>
    <row r="153" spans="1:19" s="62" customFormat="1" ht="13.5" thickBot="1" x14ac:dyDescent="0.25">
      <c r="A153" s="124">
        <v>150</v>
      </c>
      <c r="B153" s="255"/>
      <c r="C153" s="261"/>
      <c r="D153" s="262"/>
      <c r="E153" s="87" t="s">
        <v>11</v>
      </c>
      <c r="F153" s="88">
        <v>9</v>
      </c>
      <c r="G153" s="88">
        <v>9</v>
      </c>
      <c r="H153" s="89">
        <v>400</v>
      </c>
      <c r="I153" s="90"/>
      <c r="J153" s="91"/>
      <c r="K153" s="92"/>
      <c r="L153" s="125" t="s">
        <v>457</v>
      </c>
      <c r="M153" s="71">
        <v>43329</v>
      </c>
      <c r="N153" s="93" t="s">
        <v>486</v>
      </c>
      <c r="O153" s="93"/>
      <c r="P153" s="94"/>
      <c r="Q153" s="95"/>
      <c r="R153" s="94"/>
      <c r="S153" s="96"/>
    </row>
    <row r="154" spans="1:19" s="62" customFormat="1" ht="13.5" thickBot="1" x14ac:dyDescent="0.25">
      <c r="A154" s="124">
        <v>151</v>
      </c>
      <c r="B154" s="256"/>
      <c r="C154" s="258"/>
      <c r="D154" s="260"/>
      <c r="E154" s="77" t="s">
        <v>480</v>
      </c>
      <c r="F154" s="78">
        <v>9</v>
      </c>
      <c r="G154" s="78">
        <v>9</v>
      </c>
      <c r="H154" s="79">
        <v>400</v>
      </c>
      <c r="I154" s="80"/>
      <c r="J154" s="81"/>
      <c r="K154" s="82"/>
      <c r="L154" s="125" t="s">
        <v>457</v>
      </c>
      <c r="M154" s="71">
        <v>43329</v>
      </c>
      <c r="N154" s="83" t="s">
        <v>486</v>
      </c>
      <c r="O154" s="83"/>
      <c r="P154" s="84"/>
      <c r="Q154" s="85"/>
      <c r="R154" s="84"/>
      <c r="S154" s="86"/>
    </row>
    <row r="155" spans="1:19" s="62" customFormat="1" ht="13.5" thickBot="1" x14ac:dyDescent="0.25">
      <c r="A155" s="124">
        <v>152</v>
      </c>
      <c r="B155" s="254" t="s">
        <v>514</v>
      </c>
      <c r="C155" s="257" t="s">
        <v>515</v>
      </c>
      <c r="D155" s="259">
        <v>15</v>
      </c>
      <c r="E155" s="64" t="s">
        <v>7</v>
      </c>
      <c r="F155" s="65">
        <v>9</v>
      </c>
      <c r="G155" s="65">
        <v>9</v>
      </c>
      <c r="H155" s="66">
        <v>400</v>
      </c>
      <c r="I155" s="67"/>
      <c r="J155" s="68"/>
      <c r="K155" s="69"/>
      <c r="L155" s="70" t="s">
        <v>461</v>
      </c>
      <c r="M155" s="106">
        <v>43308</v>
      </c>
      <c r="N155" s="107" t="s">
        <v>479</v>
      </c>
      <c r="O155" s="107"/>
      <c r="P155" s="73"/>
      <c r="Q155" s="74"/>
      <c r="R155" s="73"/>
      <c r="S155" s="75"/>
    </row>
    <row r="156" spans="1:19" s="62" customFormat="1" ht="13.5" thickBot="1" x14ac:dyDescent="0.25">
      <c r="A156" s="124">
        <v>153</v>
      </c>
      <c r="B156" s="255"/>
      <c r="C156" s="261"/>
      <c r="D156" s="262"/>
      <c r="E156" s="87" t="s">
        <v>6</v>
      </c>
      <c r="F156" s="88">
        <v>9</v>
      </c>
      <c r="G156" s="88">
        <v>9</v>
      </c>
      <c r="H156" s="89">
        <v>400</v>
      </c>
      <c r="I156" s="90"/>
      <c r="J156" s="91"/>
      <c r="K156" s="92"/>
      <c r="L156" s="70" t="s">
        <v>461</v>
      </c>
      <c r="M156" s="106">
        <v>43308</v>
      </c>
      <c r="N156" s="107" t="s">
        <v>479</v>
      </c>
      <c r="O156" s="107"/>
      <c r="P156" s="94"/>
      <c r="Q156" s="95"/>
      <c r="R156" s="94"/>
      <c r="S156" s="96"/>
    </row>
    <row r="157" spans="1:19" s="62" customFormat="1" ht="13.5" thickBot="1" x14ac:dyDescent="0.25">
      <c r="A157" s="124">
        <v>154</v>
      </c>
      <c r="B157" s="255"/>
      <c r="C157" s="261"/>
      <c r="D157" s="260"/>
      <c r="E157" s="77" t="s">
        <v>8</v>
      </c>
      <c r="F157" s="78">
        <v>9</v>
      </c>
      <c r="G157" s="78">
        <v>9</v>
      </c>
      <c r="H157" s="79">
        <v>400</v>
      </c>
      <c r="I157" s="80"/>
      <c r="J157" s="81"/>
      <c r="K157" s="82"/>
      <c r="L157" s="70" t="s">
        <v>461</v>
      </c>
      <c r="M157" s="106">
        <v>43308</v>
      </c>
      <c r="N157" s="107" t="s">
        <v>479</v>
      </c>
      <c r="O157" s="107"/>
      <c r="P157" s="84"/>
      <c r="Q157" s="85"/>
      <c r="R157" s="84"/>
      <c r="S157" s="86"/>
    </row>
    <row r="158" spans="1:19" s="62" customFormat="1" ht="13.5" thickBot="1" x14ac:dyDescent="0.25">
      <c r="A158" s="124">
        <v>155</v>
      </c>
      <c r="B158" s="255"/>
      <c r="C158" s="261"/>
      <c r="D158" s="259">
        <v>17</v>
      </c>
      <c r="E158" s="64" t="s">
        <v>7</v>
      </c>
      <c r="F158" s="65">
        <v>9</v>
      </c>
      <c r="G158" s="65">
        <v>9</v>
      </c>
      <c r="H158" s="66">
        <v>400</v>
      </c>
      <c r="I158" s="67"/>
      <c r="J158" s="68"/>
      <c r="K158" s="69"/>
      <c r="L158" s="70" t="s">
        <v>461</v>
      </c>
      <c r="M158" s="106">
        <v>43308</v>
      </c>
      <c r="N158" s="72" t="s">
        <v>479</v>
      </c>
      <c r="O158" s="72"/>
      <c r="P158" s="73"/>
      <c r="Q158" s="74"/>
      <c r="R158" s="73"/>
      <c r="S158" s="75"/>
    </row>
    <row r="159" spans="1:19" s="62" customFormat="1" ht="13.5" thickBot="1" x14ac:dyDescent="0.25">
      <c r="A159" s="124">
        <v>156</v>
      </c>
      <c r="B159" s="255"/>
      <c r="C159" s="261"/>
      <c r="D159" s="262"/>
      <c r="E159" s="87" t="s">
        <v>6</v>
      </c>
      <c r="F159" s="88">
        <v>9</v>
      </c>
      <c r="G159" s="88">
        <v>9</v>
      </c>
      <c r="H159" s="89">
        <v>400</v>
      </c>
      <c r="I159" s="90"/>
      <c r="J159" s="91"/>
      <c r="K159" s="92"/>
      <c r="L159" s="70" t="s">
        <v>461</v>
      </c>
      <c r="M159" s="106">
        <v>43308</v>
      </c>
      <c r="N159" s="93" t="s">
        <v>479</v>
      </c>
      <c r="O159" s="93"/>
      <c r="P159" s="94"/>
      <c r="Q159" s="95"/>
      <c r="R159" s="94"/>
      <c r="S159" s="96"/>
    </row>
    <row r="160" spans="1:19" s="62" customFormat="1" ht="13.5" thickBot="1" x14ac:dyDescent="0.25">
      <c r="A160" s="124">
        <v>157</v>
      </c>
      <c r="B160" s="255"/>
      <c r="C160" s="261"/>
      <c r="D160" s="260"/>
      <c r="E160" s="77" t="s">
        <v>8</v>
      </c>
      <c r="F160" s="78">
        <v>9</v>
      </c>
      <c r="G160" s="78">
        <v>9</v>
      </c>
      <c r="H160" s="79">
        <v>400</v>
      </c>
      <c r="I160" s="80"/>
      <c r="J160" s="81"/>
      <c r="K160" s="82"/>
      <c r="L160" s="70" t="s">
        <v>461</v>
      </c>
      <c r="M160" s="106">
        <v>43308</v>
      </c>
      <c r="N160" s="83" t="s">
        <v>479</v>
      </c>
      <c r="O160" s="83"/>
      <c r="P160" s="84"/>
      <c r="Q160" s="85"/>
      <c r="R160" s="84"/>
      <c r="S160" s="86"/>
    </row>
    <row r="161" spans="1:19" s="62" customFormat="1" ht="13.5" thickBot="1" x14ac:dyDescent="0.25">
      <c r="A161" s="124">
        <v>158</v>
      </c>
      <c r="B161" s="255"/>
      <c r="C161" s="261"/>
      <c r="D161" s="259">
        <v>19</v>
      </c>
      <c r="E161" s="64" t="s">
        <v>7</v>
      </c>
      <c r="F161" s="65">
        <v>9</v>
      </c>
      <c r="G161" s="65">
        <v>9</v>
      </c>
      <c r="H161" s="66">
        <v>400</v>
      </c>
      <c r="I161" s="67"/>
      <c r="J161" s="68"/>
      <c r="K161" s="69"/>
      <c r="L161" s="70" t="s">
        <v>461</v>
      </c>
      <c r="M161" s="106">
        <v>43308</v>
      </c>
      <c r="N161" s="72" t="s">
        <v>479</v>
      </c>
      <c r="O161" s="72"/>
      <c r="P161" s="73"/>
      <c r="Q161" s="74"/>
      <c r="R161" s="73"/>
      <c r="S161" s="75"/>
    </row>
    <row r="162" spans="1:19" s="62" customFormat="1" ht="13.5" thickBot="1" x14ac:dyDescent="0.25">
      <c r="A162" s="124">
        <v>159</v>
      </c>
      <c r="B162" s="255"/>
      <c r="C162" s="261"/>
      <c r="D162" s="262"/>
      <c r="E162" s="87" t="s">
        <v>6</v>
      </c>
      <c r="F162" s="88">
        <v>9</v>
      </c>
      <c r="G162" s="88">
        <v>9</v>
      </c>
      <c r="H162" s="89">
        <v>400</v>
      </c>
      <c r="I162" s="90"/>
      <c r="J162" s="91"/>
      <c r="K162" s="92"/>
      <c r="L162" s="70" t="s">
        <v>461</v>
      </c>
      <c r="M162" s="106">
        <v>43308</v>
      </c>
      <c r="N162" s="93" t="s">
        <v>479</v>
      </c>
      <c r="O162" s="93"/>
      <c r="P162" s="94"/>
      <c r="Q162" s="95"/>
      <c r="R162" s="94"/>
      <c r="S162" s="96"/>
    </row>
    <row r="163" spans="1:19" s="62" customFormat="1" ht="13.5" thickBot="1" x14ac:dyDescent="0.25">
      <c r="A163" s="124">
        <v>160</v>
      </c>
      <c r="B163" s="255"/>
      <c r="C163" s="258"/>
      <c r="D163" s="260"/>
      <c r="E163" s="77" t="s">
        <v>8</v>
      </c>
      <c r="F163" s="78">
        <v>9</v>
      </c>
      <c r="G163" s="78">
        <v>9</v>
      </c>
      <c r="H163" s="79">
        <v>400</v>
      </c>
      <c r="I163" s="80"/>
      <c r="J163" s="81"/>
      <c r="K163" s="82"/>
      <c r="L163" s="70" t="s">
        <v>461</v>
      </c>
      <c r="M163" s="106">
        <v>43308</v>
      </c>
      <c r="N163" s="83" t="s">
        <v>479</v>
      </c>
      <c r="O163" s="83"/>
      <c r="P163" s="84"/>
      <c r="Q163" s="85"/>
      <c r="R163" s="84"/>
      <c r="S163" s="86"/>
    </row>
    <row r="164" spans="1:19" s="62" customFormat="1" ht="13.5" thickBot="1" x14ac:dyDescent="0.25">
      <c r="A164" s="124">
        <v>161</v>
      </c>
      <c r="B164" s="255"/>
      <c r="C164" s="97" t="s">
        <v>516</v>
      </c>
      <c r="D164" s="98">
        <v>1</v>
      </c>
      <c r="E164" s="99" t="s">
        <v>7</v>
      </c>
      <c r="F164" s="100">
        <v>9</v>
      </c>
      <c r="G164" s="100">
        <v>9</v>
      </c>
      <c r="H164" s="118">
        <v>400</v>
      </c>
      <c r="I164" s="102"/>
      <c r="J164" s="103"/>
      <c r="K164" s="104"/>
      <c r="L164" s="70" t="s">
        <v>461</v>
      </c>
      <c r="M164" s="106">
        <v>43301</v>
      </c>
      <c r="N164" s="107" t="s">
        <v>479</v>
      </c>
      <c r="O164" s="107"/>
      <c r="P164" s="108"/>
      <c r="Q164" s="109"/>
      <c r="R164" s="108"/>
      <c r="S164" s="110"/>
    </row>
    <row r="165" spans="1:19" s="62" customFormat="1" ht="13.5" thickBot="1" x14ac:dyDescent="0.25">
      <c r="A165" s="124">
        <v>162</v>
      </c>
      <c r="B165" s="255"/>
      <c r="C165" s="257" t="s">
        <v>517</v>
      </c>
      <c r="D165" s="98">
        <v>11</v>
      </c>
      <c r="E165" s="99" t="s">
        <v>7</v>
      </c>
      <c r="F165" s="100">
        <v>10</v>
      </c>
      <c r="G165" s="100">
        <v>9</v>
      </c>
      <c r="H165" s="118">
        <v>400</v>
      </c>
      <c r="I165" s="102"/>
      <c r="J165" s="103"/>
      <c r="K165" s="104"/>
      <c r="L165" s="70" t="s">
        <v>461</v>
      </c>
      <c r="M165" s="126">
        <v>43305</v>
      </c>
      <c r="N165" s="107" t="s">
        <v>479</v>
      </c>
      <c r="O165" s="107"/>
      <c r="P165" s="108"/>
      <c r="Q165" s="109"/>
      <c r="R165" s="108"/>
      <c r="S165" s="110"/>
    </row>
    <row r="166" spans="1:19" s="62" customFormat="1" ht="13.5" thickBot="1" x14ac:dyDescent="0.25">
      <c r="A166" s="124">
        <v>163</v>
      </c>
      <c r="B166" s="255"/>
      <c r="C166" s="261"/>
      <c r="D166" s="98">
        <v>13</v>
      </c>
      <c r="E166" s="99" t="s">
        <v>7</v>
      </c>
      <c r="F166" s="100">
        <v>10</v>
      </c>
      <c r="G166" s="100">
        <v>9</v>
      </c>
      <c r="H166" s="118">
        <v>400</v>
      </c>
      <c r="I166" s="102"/>
      <c r="J166" s="103"/>
      <c r="K166" s="104"/>
      <c r="L166" s="70" t="s">
        <v>461</v>
      </c>
      <c r="M166" s="126">
        <v>43305</v>
      </c>
      <c r="N166" s="107" t="s">
        <v>479</v>
      </c>
      <c r="O166" s="107"/>
      <c r="P166" s="108"/>
      <c r="Q166" s="109"/>
      <c r="R166" s="108"/>
      <c r="S166" s="110"/>
    </row>
    <row r="167" spans="1:19" s="62" customFormat="1" ht="13.5" thickBot="1" x14ac:dyDescent="0.25">
      <c r="A167" s="124">
        <v>164</v>
      </c>
      <c r="B167" s="255"/>
      <c r="C167" s="261"/>
      <c r="D167" s="98">
        <v>15</v>
      </c>
      <c r="E167" s="99" t="s">
        <v>7</v>
      </c>
      <c r="F167" s="100">
        <v>10</v>
      </c>
      <c r="G167" s="100">
        <v>9</v>
      </c>
      <c r="H167" s="118">
        <v>400</v>
      </c>
      <c r="I167" s="102"/>
      <c r="J167" s="103"/>
      <c r="K167" s="104"/>
      <c r="L167" s="70" t="s">
        <v>461</v>
      </c>
      <c r="M167" s="126">
        <v>43305</v>
      </c>
      <c r="N167" s="107" t="s">
        <v>479</v>
      </c>
      <c r="O167" s="107"/>
      <c r="P167" s="108"/>
      <c r="Q167" s="109"/>
      <c r="R167" s="108"/>
      <c r="S167" s="110"/>
    </row>
    <row r="168" spans="1:19" s="62" customFormat="1" ht="13.5" thickBot="1" x14ac:dyDescent="0.25">
      <c r="A168" s="124">
        <v>165</v>
      </c>
      <c r="B168" s="255"/>
      <c r="C168" s="261"/>
      <c r="D168" s="184">
        <v>23</v>
      </c>
      <c r="E168" s="99" t="s">
        <v>7</v>
      </c>
      <c r="F168" s="100">
        <v>10</v>
      </c>
      <c r="G168" s="100">
        <v>9</v>
      </c>
      <c r="H168" s="118">
        <v>400</v>
      </c>
      <c r="I168" s="102"/>
      <c r="J168" s="103"/>
      <c r="K168" s="104"/>
      <c r="L168" s="70" t="s">
        <v>461</v>
      </c>
      <c r="M168" s="126">
        <v>43305</v>
      </c>
      <c r="N168" s="107" t="s">
        <v>479</v>
      </c>
      <c r="O168" s="107"/>
      <c r="P168" s="108"/>
      <c r="Q168" s="109"/>
      <c r="R168" s="108"/>
      <c r="S168" s="110"/>
    </row>
    <row r="169" spans="1:19" s="62" customFormat="1" ht="13.5" thickBot="1" x14ac:dyDescent="0.25">
      <c r="A169" s="124">
        <v>166</v>
      </c>
      <c r="B169" s="255"/>
      <c r="C169" s="261"/>
      <c r="D169" s="98">
        <v>28</v>
      </c>
      <c r="E169" s="99" t="s">
        <v>7</v>
      </c>
      <c r="F169" s="100">
        <v>9</v>
      </c>
      <c r="G169" s="100">
        <v>9</v>
      </c>
      <c r="H169" s="118">
        <v>400</v>
      </c>
      <c r="I169" s="102"/>
      <c r="J169" s="103"/>
      <c r="K169" s="104"/>
      <c r="L169" s="70" t="s">
        <v>461</v>
      </c>
      <c r="M169" s="126">
        <v>43305</v>
      </c>
      <c r="N169" s="107" t="s">
        <v>479</v>
      </c>
      <c r="O169" s="107"/>
      <c r="P169" s="108"/>
      <c r="Q169" s="109"/>
      <c r="R169" s="108"/>
      <c r="S169" s="110"/>
    </row>
    <row r="170" spans="1:19" s="62" customFormat="1" ht="13.5" thickBot="1" x14ac:dyDescent="0.25">
      <c r="A170" s="124">
        <v>167</v>
      </c>
      <c r="B170" s="255"/>
      <c r="C170" s="261"/>
      <c r="D170" s="259">
        <v>29</v>
      </c>
      <c r="E170" s="64" t="s">
        <v>7</v>
      </c>
      <c r="F170" s="65">
        <v>9</v>
      </c>
      <c r="G170" s="65">
        <v>9</v>
      </c>
      <c r="H170" s="66">
        <v>400</v>
      </c>
      <c r="I170" s="67"/>
      <c r="J170" s="68"/>
      <c r="K170" s="69"/>
      <c r="L170" s="70" t="s">
        <v>457</v>
      </c>
      <c r="M170" s="126">
        <v>43322</v>
      </c>
      <c r="N170" s="72" t="s">
        <v>518</v>
      </c>
      <c r="O170" s="72"/>
      <c r="P170" s="73"/>
      <c r="Q170" s="74"/>
      <c r="R170" s="73"/>
      <c r="S170" s="75"/>
    </row>
    <row r="171" spans="1:19" s="62" customFormat="1" ht="13.5" thickBot="1" x14ac:dyDescent="0.25">
      <c r="A171" s="124">
        <v>168</v>
      </c>
      <c r="B171" s="255"/>
      <c r="C171" s="261"/>
      <c r="D171" s="262"/>
      <c r="E171" s="87" t="s">
        <v>6</v>
      </c>
      <c r="F171" s="88">
        <v>9</v>
      </c>
      <c r="G171" s="88">
        <v>9</v>
      </c>
      <c r="H171" s="89">
        <v>400</v>
      </c>
      <c r="I171" s="90"/>
      <c r="J171" s="91"/>
      <c r="K171" s="92"/>
      <c r="L171" s="70" t="s">
        <v>457</v>
      </c>
      <c r="M171" s="126">
        <v>43322</v>
      </c>
      <c r="N171" s="93" t="s">
        <v>518</v>
      </c>
      <c r="O171" s="93"/>
      <c r="P171" s="94"/>
      <c r="Q171" s="95"/>
      <c r="R171" s="94"/>
      <c r="S171" s="96"/>
    </row>
    <row r="172" spans="1:19" s="62" customFormat="1" ht="13.5" thickBot="1" x14ac:dyDescent="0.25">
      <c r="A172" s="124">
        <v>169</v>
      </c>
      <c r="B172" s="255"/>
      <c r="C172" s="261"/>
      <c r="D172" s="260"/>
      <c r="E172" s="77" t="s">
        <v>8</v>
      </c>
      <c r="F172" s="78">
        <v>9</v>
      </c>
      <c r="G172" s="78">
        <v>9</v>
      </c>
      <c r="H172" s="79">
        <v>400</v>
      </c>
      <c r="I172" s="80"/>
      <c r="J172" s="81"/>
      <c r="K172" s="82"/>
      <c r="L172" s="70" t="s">
        <v>457</v>
      </c>
      <c r="M172" s="126">
        <v>43322</v>
      </c>
      <c r="N172" s="83" t="s">
        <v>518</v>
      </c>
      <c r="O172" s="83"/>
      <c r="P172" s="84"/>
      <c r="Q172" s="85"/>
      <c r="R172" s="84"/>
      <c r="S172" s="86"/>
    </row>
    <row r="173" spans="1:19" s="62" customFormat="1" ht="13.5" thickBot="1" x14ac:dyDescent="0.25">
      <c r="A173" s="124">
        <v>170</v>
      </c>
      <c r="B173" s="255"/>
      <c r="C173" s="261"/>
      <c r="D173" s="98">
        <v>30</v>
      </c>
      <c r="E173" s="99" t="s">
        <v>7</v>
      </c>
      <c r="F173" s="100">
        <v>9</v>
      </c>
      <c r="G173" s="100">
        <v>9</v>
      </c>
      <c r="H173" s="118">
        <v>400</v>
      </c>
      <c r="I173" s="102"/>
      <c r="J173" s="103"/>
      <c r="K173" s="104"/>
      <c r="L173" s="70" t="s">
        <v>457</v>
      </c>
      <c r="M173" s="126">
        <v>43322</v>
      </c>
      <c r="N173" s="133" t="s">
        <v>518</v>
      </c>
      <c r="O173" s="133"/>
      <c r="P173" s="108"/>
      <c r="Q173" s="109"/>
      <c r="R173" s="108"/>
      <c r="S173" s="110"/>
    </row>
    <row r="174" spans="1:19" s="62" customFormat="1" ht="13.5" thickBot="1" x14ac:dyDescent="0.25">
      <c r="A174" s="124">
        <v>171</v>
      </c>
      <c r="B174" s="255"/>
      <c r="C174" s="261"/>
      <c r="D174" s="259">
        <v>31</v>
      </c>
      <c r="E174" s="64" t="s">
        <v>7</v>
      </c>
      <c r="F174" s="65">
        <v>9</v>
      </c>
      <c r="G174" s="65">
        <v>9</v>
      </c>
      <c r="H174" s="66">
        <v>400</v>
      </c>
      <c r="I174" s="67"/>
      <c r="J174" s="68"/>
      <c r="K174" s="69"/>
      <c r="L174" s="70" t="s">
        <v>457</v>
      </c>
      <c r="M174" s="126">
        <v>43322</v>
      </c>
      <c r="N174" s="72" t="s">
        <v>518</v>
      </c>
      <c r="O174" s="72"/>
      <c r="P174" s="73"/>
      <c r="Q174" s="74"/>
      <c r="R174" s="73"/>
      <c r="S174" s="75"/>
    </row>
    <row r="175" spans="1:19" s="62" customFormat="1" ht="13.5" thickBot="1" x14ac:dyDescent="0.25">
      <c r="A175" s="124">
        <v>172</v>
      </c>
      <c r="B175" s="255"/>
      <c r="C175" s="261"/>
      <c r="D175" s="262"/>
      <c r="E175" s="87" t="s">
        <v>6</v>
      </c>
      <c r="F175" s="88">
        <v>9</v>
      </c>
      <c r="G175" s="88">
        <v>9</v>
      </c>
      <c r="H175" s="89">
        <v>400</v>
      </c>
      <c r="I175" s="90"/>
      <c r="J175" s="91"/>
      <c r="K175" s="92"/>
      <c r="L175" s="70" t="s">
        <v>457</v>
      </c>
      <c r="M175" s="126">
        <v>43322</v>
      </c>
      <c r="N175" s="93" t="s">
        <v>518</v>
      </c>
      <c r="O175" s="93"/>
      <c r="P175" s="94"/>
      <c r="Q175" s="95"/>
      <c r="R175" s="94"/>
      <c r="S175" s="96"/>
    </row>
    <row r="176" spans="1:19" s="62" customFormat="1" ht="13.5" thickBot="1" x14ac:dyDescent="0.25">
      <c r="A176" s="124">
        <v>173</v>
      </c>
      <c r="B176" s="255"/>
      <c r="C176" s="261"/>
      <c r="D176" s="262"/>
      <c r="E176" s="87" t="s">
        <v>8</v>
      </c>
      <c r="F176" s="88">
        <v>9</v>
      </c>
      <c r="G176" s="88">
        <v>9</v>
      </c>
      <c r="H176" s="89">
        <v>400</v>
      </c>
      <c r="I176" s="90"/>
      <c r="J176" s="91"/>
      <c r="K176" s="92"/>
      <c r="L176" s="70" t="s">
        <v>457</v>
      </c>
      <c r="M176" s="126">
        <v>43322</v>
      </c>
      <c r="N176" s="93" t="s">
        <v>518</v>
      </c>
      <c r="O176" s="93"/>
      <c r="P176" s="94"/>
      <c r="Q176" s="95"/>
      <c r="R176" s="94"/>
      <c r="S176" s="96"/>
    </row>
    <row r="177" spans="1:19" s="62" customFormat="1" ht="13.5" thickBot="1" x14ac:dyDescent="0.25">
      <c r="A177" s="124">
        <v>174</v>
      </c>
      <c r="B177" s="255"/>
      <c r="C177" s="261"/>
      <c r="D177" s="260"/>
      <c r="E177" s="77" t="s">
        <v>9</v>
      </c>
      <c r="F177" s="78">
        <v>9</v>
      </c>
      <c r="G177" s="78">
        <v>9</v>
      </c>
      <c r="H177" s="79">
        <v>400</v>
      </c>
      <c r="I177" s="80"/>
      <c r="J177" s="81"/>
      <c r="K177" s="82"/>
      <c r="L177" s="70" t="s">
        <v>457</v>
      </c>
      <c r="M177" s="126">
        <v>43322</v>
      </c>
      <c r="N177" s="83" t="s">
        <v>518</v>
      </c>
      <c r="O177" s="83"/>
      <c r="P177" s="84"/>
      <c r="Q177" s="85"/>
      <c r="R177" s="84"/>
      <c r="S177" s="86"/>
    </row>
    <row r="178" spans="1:19" s="62" customFormat="1" ht="13.5" thickBot="1" x14ac:dyDescent="0.25">
      <c r="A178" s="124">
        <v>175</v>
      </c>
      <c r="B178" s="255"/>
      <c r="C178" s="261"/>
      <c r="D178" s="98">
        <v>32</v>
      </c>
      <c r="E178" s="99" t="s">
        <v>7</v>
      </c>
      <c r="F178" s="100">
        <v>9</v>
      </c>
      <c r="G178" s="100">
        <v>9</v>
      </c>
      <c r="H178" s="118">
        <v>400</v>
      </c>
      <c r="I178" s="102"/>
      <c r="J178" s="103"/>
      <c r="K178" s="104"/>
      <c r="L178" s="70" t="s">
        <v>457</v>
      </c>
      <c r="M178" s="126">
        <v>43322</v>
      </c>
      <c r="N178" s="107" t="s">
        <v>518</v>
      </c>
      <c r="O178" s="107"/>
      <c r="P178" s="108"/>
      <c r="Q178" s="109"/>
      <c r="R178" s="108"/>
      <c r="S178" s="110"/>
    </row>
    <row r="179" spans="1:19" s="62" customFormat="1" ht="13.5" thickBot="1" x14ac:dyDescent="0.25">
      <c r="A179" s="124">
        <v>176</v>
      </c>
      <c r="B179" s="255"/>
      <c r="C179" s="261"/>
      <c r="D179" s="98">
        <v>34</v>
      </c>
      <c r="E179" s="99" t="s">
        <v>7</v>
      </c>
      <c r="F179" s="100">
        <v>9</v>
      </c>
      <c r="G179" s="100">
        <v>9</v>
      </c>
      <c r="H179" s="118">
        <v>400</v>
      </c>
      <c r="I179" s="102"/>
      <c r="J179" s="103"/>
      <c r="K179" s="104"/>
      <c r="L179" s="70" t="s">
        <v>457</v>
      </c>
      <c r="M179" s="126">
        <v>43322</v>
      </c>
      <c r="N179" s="107" t="s">
        <v>518</v>
      </c>
      <c r="O179" s="107"/>
      <c r="P179" s="108"/>
      <c r="Q179" s="109"/>
      <c r="R179" s="108"/>
      <c r="S179" s="110"/>
    </row>
    <row r="180" spans="1:19" s="62" customFormat="1" x14ac:dyDescent="0.2">
      <c r="A180" s="124">
        <v>177</v>
      </c>
      <c r="B180" s="255"/>
      <c r="C180" s="261"/>
      <c r="D180" s="259">
        <v>48</v>
      </c>
      <c r="E180" s="64" t="s">
        <v>473</v>
      </c>
      <c r="F180" s="65">
        <v>12</v>
      </c>
      <c r="G180" s="65">
        <v>12</v>
      </c>
      <c r="H180" s="66">
        <v>400</v>
      </c>
      <c r="I180" s="67"/>
      <c r="J180" s="68"/>
      <c r="K180" s="69"/>
      <c r="L180" s="70" t="s">
        <v>457</v>
      </c>
      <c r="M180" s="71">
        <v>43327</v>
      </c>
      <c r="N180" s="72" t="s">
        <v>518</v>
      </c>
      <c r="O180" s="72"/>
      <c r="P180" s="73"/>
      <c r="Q180" s="74"/>
      <c r="R180" s="73"/>
      <c r="S180" s="75"/>
    </row>
    <row r="181" spans="1:19" s="62" customFormat="1" ht="13.5" thickBot="1" x14ac:dyDescent="0.25">
      <c r="A181" s="124">
        <v>178</v>
      </c>
      <c r="B181" s="255"/>
      <c r="C181" s="261"/>
      <c r="D181" s="260"/>
      <c r="E181" s="77" t="s">
        <v>474</v>
      </c>
      <c r="F181" s="78">
        <v>12</v>
      </c>
      <c r="G181" s="78">
        <v>12</v>
      </c>
      <c r="H181" s="79">
        <v>360</v>
      </c>
      <c r="I181" s="80"/>
      <c r="J181" s="81"/>
      <c r="K181" s="82"/>
      <c r="L181" s="113" t="s">
        <v>475</v>
      </c>
      <c r="M181" s="134">
        <v>43383</v>
      </c>
      <c r="N181" s="83" t="s">
        <v>518</v>
      </c>
      <c r="O181" s="83"/>
      <c r="P181" s="84"/>
      <c r="Q181" s="85"/>
      <c r="R181" s="84"/>
      <c r="S181" s="86"/>
    </row>
    <row r="182" spans="1:19" s="62" customFormat="1" ht="13.5" thickBot="1" x14ac:dyDescent="0.25">
      <c r="A182" s="124">
        <v>179</v>
      </c>
      <c r="B182" s="255"/>
      <c r="C182" s="261"/>
      <c r="D182" s="259">
        <v>5</v>
      </c>
      <c r="E182" s="64" t="s">
        <v>7</v>
      </c>
      <c r="F182" s="65">
        <v>7</v>
      </c>
      <c r="G182" s="65">
        <v>7</v>
      </c>
      <c r="H182" s="66">
        <v>400</v>
      </c>
      <c r="I182" s="67"/>
      <c r="J182" s="68"/>
      <c r="K182" s="69"/>
      <c r="L182" s="70" t="s">
        <v>461</v>
      </c>
      <c r="M182" s="126">
        <v>43305</v>
      </c>
      <c r="N182" s="107" t="s">
        <v>479</v>
      </c>
      <c r="O182" s="107"/>
      <c r="P182" s="73"/>
      <c r="Q182" s="74"/>
      <c r="R182" s="73"/>
      <c r="S182" s="75"/>
    </row>
    <row r="183" spans="1:19" s="62" customFormat="1" ht="13.5" thickBot="1" x14ac:dyDescent="0.25">
      <c r="A183" s="124">
        <v>180</v>
      </c>
      <c r="B183" s="255"/>
      <c r="C183" s="261"/>
      <c r="D183" s="262"/>
      <c r="E183" s="87" t="s">
        <v>6</v>
      </c>
      <c r="F183" s="88">
        <v>10</v>
      </c>
      <c r="G183" s="88">
        <v>9</v>
      </c>
      <c r="H183" s="89">
        <v>400</v>
      </c>
      <c r="I183" s="90"/>
      <c r="J183" s="91"/>
      <c r="K183" s="92"/>
      <c r="L183" s="70" t="s">
        <v>461</v>
      </c>
      <c r="M183" s="126">
        <v>43305</v>
      </c>
      <c r="N183" s="107" t="s">
        <v>479</v>
      </c>
      <c r="O183" s="107"/>
      <c r="P183" s="94"/>
      <c r="Q183" s="95"/>
      <c r="R183" s="94"/>
      <c r="S183" s="96"/>
    </row>
    <row r="184" spans="1:19" s="62" customFormat="1" ht="13.5" thickBot="1" x14ac:dyDescent="0.25">
      <c r="A184" s="124">
        <v>181</v>
      </c>
      <c r="B184" s="255"/>
      <c r="C184" s="261"/>
      <c r="D184" s="262"/>
      <c r="E184" s="87" t="s">
        <v>8</v>
      </c>
      <c r="F184" s="88">
        <v>10</v>
      </c>
      <c r="G184" s="88">
        <v>9</v>
      </c>
      <c r="H184" s="89">
        <v>400</v>
      </c>
      <c r="I184" s="90"/>
      <c r="J184" s="91"/>
      <c r="K184" s="92"/>
      <c r="L184" s="70" t="s">
        <v>461</v>
      </c>
      <c r="M184" s="126">
        <v>43305</v>
      </c>
      <c r="N184" s="107" t="s">
        <v>479</v>
      </c>
      <c r="O184" s="107"/>
      <c r="P184" s="94"/>
      <c r="Q184" s="95"/>
      <c r="R184" s="94"/>
      <c r="S184" s="96"/>
    </row>
    <row r="185" spans="1:19" s="62" customFormat="1" ht="13.5" thickBot="1" x14ac:dyDescent="0.25">
      <c r="A185" s="124">
        <v>182</v>
      </c>
      <c r="B185" s="255"/>
      <c r="C185" s="261"/>
      <c r="D185" s="262"/>
      <c r="E185" s="87" t="s">
        <v>9</v>
      </c>
      <c r="F185" s="88">
        <v>10</v>
      </c>
      <c r="G185" s="88">
        <v>9</v>
      </c>
      <c r="H185" s="89">
        <v>400</v>
      </c>
      <c r="I185" s="90"/>
      <c r="J185" s="91"/>
      <c r="K185" s="92"/>
      <c r="L185" s="70" t="s">
        <v>461</v>
      </c>
      <c r="M185" s="126">
        <v>43305</v>
      </c>
      <c r="N185" s="107" t="s">
        <v>479</v>
      </c>
      <c r="O185" s="107"/>
      <c r="P185" s="94"/>
      <c r="Q185" s="95"/>
      <c r="R185" s="94"/>
      <c r="S185" s="96"/>
    </row>
    <row r="186" spans="1:19" s="62" customFormat="1" ht="13.5" thickBot="1" x14ac:dyDescent="0.25">
      <c r="A186" s="124">
        <v>183</v>
      </c>
      <c r="B186" s="255"/>
      <c r="C186" s="261"/>
      <c r="D186" s="262"/>
      <c r="E186" s="87" t="s">
        <v>10</v>
      </c>
      <c r="F186" s="88">
        <v>10</v>
      </c>
      <c r="G186" s="88">
        <v>9</v>
      </c>
      <c r="H186" s="89">
        <v>400</v>
      </c>
      <c r="I186" s="90"/>
      <c r="J186" s="91"/>
      <c r="K186" s="92"/>
      <c r="L186" s="70" t="s">
        <v>461</v>
      </c>
      <c r="M186" s="126">
        <v>43305</v>
      </c>
      <c r="N186" s="107" t="s">
        <v>479</v>
      </c>
      <c r="O186" s="107"/>
      <c r="P186" s="94"/>
      <c r="Q186" s="95"/>
      <c r="R186" s="94"/>
      <c r="S186" s="96"/>
    </row>
    <row r="187" spans="1:19" s="62" customFormat="1" ht="13.5" thickBot="1" x14ac:dyDescent="0.25">
      <c r="A187" s="124">
        <v>184</v>
      </c>
      <c r="B187" s="255"/>
      <c r="C187" s="261"/>
      <c r="D187" s="262"/>
      <c r="E187" s="87" t="s">
        <v>11</v>
      </c>
      <c r="F187" s="88">
        <v>10</v>
      </c>
      <c r="G187" s="88">
        <v>9</v>
      </c>
      <c r="H187" s="89">
        <v>400</v>
      </c>
      <c r="I187" s="90"/>
      <c r="J187" s="91"/>
      <c r="K187" s="92"/>
      <c r="L187" s="70" t="s">
        <v>461</v>
      </c>
      <c r="M187" s="126">
        <v>43305</v>
      </c>
      <c r="N187" s="107" t="s">
        <v>479</v>
      </c>
      <c r="O187" s="107"/>
      <c r="P187" s="94"/>
      <c r="Q187" s="95"/>
      <c r="R187" s="94"/>
      <c r="S187" s="96"/>
    </row>
    <row r="188" spans="1:19" s="62" customFormat="1" ht="13.5" thickBot="1" x14ac:dyDescent="0.25">
      <c r="A188" s="124">
        <v>185</v>
      </c>
      <c r="B188" s="255"/>
      <c r="C188" s="261"/>
      <c r="D188" s="260"/>
      <c r="E188" s="77" t="s">
        <v>480</v>
      </c>
      <c r="F188" s="78">
        <v>10</v>
      </c>
      <c r="G188" s="78">
        <v>9</v>
      </c>
      <c r="H188" s="79">
        <v>400</v>
      </c>
      <c r="I188" s="80"/>
      <c r="J188" s="81"/>
      <c r="K188" s="82"/>
      <c r="L188" s="70" t="s">
        <v>461</v>
      </c>
      <c r="M188" s="126">
        <v>43305</v>
      </c>
      <c r="N188" s="107" t="s">
        <v>479</v>
      </c>
      <c r="O188" s="107"/>
      <c r="P188" s="84"/>
      <c r="Q188" s="85"/>
      <c r="R188" s="84"/>
      <c r="S188" s="86"/>
    </row>
    <row r="189" spans="1:19" s="62" customFormat="1" ht="13.5" thickBot="1" x14ac:dyDescent="0.25">
      <c r="A189" s="124">
        <v>186</v>
      </c>
      <c r="B189" s="255"/>
      <c r="C189" s="261"/>
      <c r="D189" s="98">
        <v>50</v>
      </c>
      <c r="E189" s="99" t="s">
        <v>7</v>
      </c>
      <c r="F189" s="100">
        <v>12</v>
      </c>
      <c r="G189" s="100">
        <v>12</v>
      </c>
      <c r="H189" s="118">
        <v>400</v>
      </c>
      <c r="I189" s="102"/>
      <c r="J189" s="103"/>
      <c r="K189" s="104"/>
      <c r="L189" s="70" t="s">
        <v>457</v>
      </c>
      <c r="M189" s="106">
        <v>43327</v>
      </c>
      <c r="N189" s="107" t="s">
        <v>518</v>
      </c>
      <c r="O189" s="107"/>
      <c r="P189" s="108"/>
      <c r="Q189" s="109"/>
      <c r="R189" s="108"/>
      <c r="S189" s="110"/>
    </row>
    <row r="190" spans="1:19" s="62" customFormat="1" ht="13.5" thickBot="1" x14ac:dyDescent="0.25">
      <c r="A190" s="124">
        <v>187</v>
      </c>
      <c r="B190" s="255"/>
      <c r="C190" s="261"/>
      <c r="D190" s="184">
        <v>53</v>
      </c>
      <c r="E190" s="99" t="s">
        <v>7</v>
      </c>
      <c r="F190" s="100">
        <v>9</v>
      </c>
      <c r="G190" s="100">
        <v>9</v>
      </c>
      <c r="H190" s="118">
        <v>400</v>
      </c>
      <c r="I190" s="102"/>
      <c r="J190" s="103"/>
      <c r="K190" s="104"/>
      <c r="L190" s="70" t="s">
        <v>457</v>
      </c>
      <c r="M190" s="126">
        <v>43322</v>
      </c>
      <c r="N190" s="107" t="s">
        <v>518</v>
      </c>
      <c r="O190" s="107"/>
      <c r="P190" s="108"/>
      <c r="Q190" s="109"/>
      <c r="R190" s="108"/>
      <c r="S190" s="110"/>
    </row>
    <row r="191" spans="1:19" s="62" customFormat="1" ht="13.5" thickBot="1" x14ac:dyDescent="0.25">
      <c r="A191" s="124">
        <v>188</v>
      </c>
      <c r="B191" s="255"/>
      <c r="C191" s="261"/>
      <c r="D191" s="98">
        <v>54</v>
      </c>
      <c r="E191" s="99" t="s">
        <v>7</v>
      </c>
      <c r="F191" s="100">
        <v>9</v>
      </c>
      <c r="G191" s="100">
        <v>9</v>
      </c>
      <c r="H191" s="118">
        <v>400</v>
      </c>
      <c r="I191" s="102"/>
      <c r="J191" s="103"/>
      <c r="K191" s="104"/>
      <c r="L191" s="70" t="s">
        <v>457</v>
      </c>
      <c r="M191" s="126">
        <v>43322</v>
      </c>
      <c r="N191" s="107" t="s">
        <v>518</v>
      </c>
      <c r="O191" s="107"/>
      <c r="P191" s="108"/>
      <c r="Q191" s="109"/>
      <c r="R191" s="108"/>
      <c r="S191" s="110"/>
    </row>
    <row r="192" spans="1:19" s="62" customFormat="1" ht="13.5" thickBot="1" x14ac:dyDescent="0.25">
      <c r="A192" s="124">
        <v>189</v>
      </c>
      <c r="B192" s="255"/>
      <c r="C192" s="261"/>
      <c r="D192" s="259">
        <v>57</v>
      </c>
      <c r="E192" s="64" t="s">
        <v>7</v>
      </c>
      <c r="F192" s="65">
        <v>9</v>
      </c>
      <c r="G192" s="65">
        <v>9</v>
      </c>
      <c r="H192" s="66">
        <v>400</v>
      </c>
      <c r="I192" s="67"/>
      <c r="J192" s="68"/>
      <c r="K192" s="69"/>
      <c r="L192" s="70" t="s">
        <v>457</v>
      </c>
      <c r="M192" s="126">
        <v>43322</v>
      </c>
      <c r="N192" s="72" t="s">
        <v>518</v>
      </c>
      <c r="O192" s="72"/>
      <c r="P192" s="73"/>
      <c r="Q192" s="74"/>
      <c r="R192" s="73"/>
      <c r="S192" s="75"/>
    </row>
    <row r="193" spans="1:19" s="62" customFormat="1" ht="13.5" thickBot="1" x14ac:dyDescent="0.25">
      <c r="A193" s="124">
        <v>190</v>
      </c>
      <c r="B193" s="255"/>
      <c r="C193" s="261"/>
      <c r="D193" s="260"/>
      <c r="E193" s="77" t="s">
        <v>6</v>
      </c>
      <c r="F193" s="78">
        <v>9</v>
      </c>
      <c r="G193" s="78">
        <v>9</v>
      </c>
      <c r="H193" s="79">
        <v>400</v>
      </c>
      <c r="I193" s="80"/>
      <c r="J193" s="81"/>
      <c r="K193" s="82"/>
      <c r="L193" s="70" t="s">
        <v>457</v>
      </c>
      <c r="M193" s="126">
        <v>43322</v>
      </c>
      <c r="N193" s="83" t="s">
        <v>518</v>
      </c>
      <c r="O193" s="83"/>
      <c r="P193" s="84"/>
      <c r="Q193" s="85"/>
      <c r="R193" s="84"/>
      <c r="S193" s="86"/>
    </row>
    <row r="194" spans="1:19" s="62" customFormat="1" ht="13.5" thickBot="1" x14ac:dyDescent="0.25">
      <c r="A194" s="124">
        <v>191</v>
      </c>
      <c r="B194" s="255"/>
      <c r="C194" s="261"/>
      <c r="D194" s="98">
        <v>58</v>
      </c>
      <c r="E194" s="99" t="s">
        <v>7</v>
      </c>
      <c r="F194" s="100">
        <v>9</v>
      </c>
      <c r="G194" s="100">
        <v>9</v>
      </c>
      <c r="H194" s="118">
        <v>400</v>
      </c>
      <c r="I194" s="102"/>
      <c r="J194" s="103"/>
      <c r="K194" s="104"/>
      <c r="L194" s="70" t="s">
        <v>457</v>
      </c>
      <c r="M194" s="126">
        <v>43322</v>
      </c>
      <c r="N194" s="107" t="s">
        <v>518</v>
      </c>
      <c r="O194" s="107"/>
      <c r="P194" s="108"/>
      <c r="Q194" s="109"/>
      <c r="R194" s="108"/>
      <c r="S194" s="110"/>
    </row>
    <row r="195" spans="1:19" s="62" customFormat="1" ht="13.5" thickBot="1" x14ac:dyDescent="0.25">
      <c r="A195" s="124">
        <v>192</v>
      </c>
      <c r="B195" s="255"/>
      <c r="C195" s="261"/>
      <c r="D195" s="98">
        <v>59</v>
      </c>
      <c r="E195" s="99" t="s">
        <v>7</v>
      </c>
      <c r="F195" s="100">
        <v>9</v>
      </c>
      <c r="G195" s="100">
        <v>9</v>
      </c>
      <c r="H195" s="118">
        <v>400</v>
      </c>
      <c r="I195" s="102"/>
      <c r="J195" s="103"/>
      <c r="K195" s="104"/>
      <c r="L195" s="70" t="s">
        <v>457</v>
      </c>
      <c r="M195" s="126">
        <v>43322</v>
      </c>
      <c r="N195" s="107" t="s">
        <v>518</v>
      </c>
      <c r="O195" s="107"/>
      <c r="P195" s="108"/>
      <c r="Q195" s="109"/>
      <c r="R195" s="108"/>
      <c r="S195" s="110"/>
    </row>
    <row r="196" spans="1:19" s="62" customFormat="1" ht="13.5" thickBot="1" x14ac:dyDescent="0.25">
      <c r="A196" s="124">
        <v>193</v>
      </c>
      <c r="B196" s="255"/>
      <c r="C196" s="261"/>
      <c r="D196" s="98">
        <v>6</v>
      </c>
      <c r="E196" s="99" t="s">
        <v>474</v>
      </c>
      <c r="F196" s="100">
        <v>12</v>
      </c>
      <c r="G196" s="100">
        <v>12</v>
      </c>
      <c r="H196" s="118">
        <v>630</v>
      </c>
      <c r="I196" s="102"/>
      <c r="J196" s="103"/>
      <c r="K196" s="104"/>
      <c r="L196" s="70" t="s">
        <v>461</v>
      </c>
      <c r="M196" s="106">
        <v>43305</v>
      </c>
      <c r="N196" s="107" t="s">
        <v>479</v>
      </c>
      <c r="O196" s="107"/>
      <c r="P196" s="108"/>
      <c r="Q196" s="109"/>
      <c r="R196" s="108"/>
      <c r="S196" s="110"/>
    </row>
    <row r="197" spans="1:19" s="62" customFormat="1" ht="13.5" thickBot="1" x14ac:dyDescent="0.25">
      <c r="A197" s="124">
        <v>194</v>
      </c>
      <c r="B197" s="255"/>
      <c r="C197" s="261"/>
      <c r="D197" s="98">
        <v>61</v>
      </c>
      <c r="E197" s="99" t="s">
        <v>7</v>
      </c>
      <c r="F197" s="100">
        <v>9</v>
      </c>
      <c r="G197" s="100">
        <v>9</v>
      </c>
      <c r="H197" s="118">
        <v>400</v>
      </c>
      <c r="I197" s="102"/>
      <c r="J197" s="103"/>
      <c r="K197" s="104"/>
      <c r="L197" s="70" t="s">
        <v>457</v>
      </c>
      <c r="M197" s="126">
        <v>43322</v>
      </c>
      <c r="N197" s="107" t="s">
        <v>518</v>
      </c>
      <c r="O197" s="107"/>
      <c r="P197" s="108"/>
      <c r="Q197" s="109"/>
      <c r="R197" s="108"/>
      <c r="S197" s="110"/>
    </row>
    <row r="198" spans="1:19" s="62" customFormat="1" ht="13.5" thickBot="1" x14ac:dyDescent="0.25">
      <c r="A198" s="124">
        <v>195</v>
      </c>
      <c r="B198" s="255"/>
      <c r="C198" s="261"/>
      <c r="D198" s="98">
        <v>63</v>
      </c>
      <c r="E198" s="99" t="s">
        <v>7</v>
      </c>
      <c r="F198" s="100">
        <v>9</v>
      </c>
      <c r="G198" s="100">
        <v>9</v>
      </c>
      <c r="H198" s="118">
        <v>400</v>
      </c>
      <c r="I198" s="102"/>
      <c r="J198" s="103"/>
      <c r="K198" s="104"/>
      <c r="L198" s="70" t="s">
        <v>457</v>
      </c>
      <c r="M198" s="126">
        <v>43322</v>
      </c>
      <c r="N198" s="107" t="s">
        <v>518</v>
      </c>
      <c r="O198" s="107"/>
      <c r="P198" s="108"/>
      <c r="Q198" s="109"/>
      <c r="R198" s="108"/>
      <c r="S198" s="110"/>
    </row>
    <row r="199" spans="1:19" s="62" customFormat="1" ht="13.5" thickBot="1" x14ac:dyDescent="0.25">
      <c r="A199" s="124">
        <v>196</v>
      </c>
      <c r="B199" s="255"/>
      <c r="C199" s="261"/>
      <c r="D199" s="259">
        <v>64</v>
      </c>
      <c r="E199" s="64" t="s">
        <v>7</v>
      </c>
      <c r="F199" s="65">
        <v>9</v>
      </c>
      <c r="G199" s="65">
        <v>9</v>
      </c>
      <c r="H199" s="66">
        <v>400</v>
      </c>
      <c r="I199" s="67"/>
      <c r="J199" s="68"/>
      <c r="K199" s="69"/>
      <c r="L199" s="70" t="s">
        <v>457</v>
      </c>
      <c r="M199" s="126">
        <v>43322</v>
      </c>
      <c r="N199" s="72" t="s">
        <v>518</v>
      </c>
      <c r="O199" s="72"/>
      <c r="P199" s="73"/>
      <c r="Q199" s="74"/>
      <c r="R199" s="73"/>
      <c r="S199" s="75"/>
    </row>
    <row r="200" spans="1:19" s="62" customFormat="1" ht="13.5" thickBot="1" x14ac:dyDescent="0.25">
      <c r="A200" s="124">
        <v>197</v>
      </c>
      <c r="B200" s="255"/>
      <c r="C200" s="261"/>
      <c r="D200" s="262"/>
      <c r="E200" s="87" t="s">
        <v>6</v>
      </c>
      <c r="F200" s="88">
        <v>9</v>
      </c>
      <c r="G200" s="88">
        <v>9</v>
      </c>
      <c r="H200" s="89">
        <v>400</v>
      </c>
      <c r="I200" s="90"/>
      <c r="J200" s="91"/>
      <c r="K200" s="92"/>
      <c r="L200" s="70" t="s">
        <v>457</v>
      </c>
      <c r="M200" s="126">
        <v>43322</v>
      </c>
      <c r="N200" s="93" t="s">
        <v>518</v>
      </c>
      <c r="O200" s="93"/>
      <c r="P200" s="94"/>
      <c r="Q200" s="95"/>
      <c r="R200" s="94"/>
      <c r="S200" s="96"/>
    </row>
    <row r="201" spans="1:19" ht="13.5" thickBot="1" x14ac:dyDescent="0.25">
      <c r="A201" s="124">
        <v>198</v>
      </c>
      <c r="B201" s="255"/>
      <c r="C201" s="261"/>
      <c r="D201" s="262"/>
      <c r="E201" s="87" t="s">
        <v>8</v>
      </c>
      <c r="F201" s="88">
        <v>9</v>
      </c>
      <c r="G201" s="88">
        <v>9</v>
      </c>
      <c r="H201" s="89">
        <v>400</v>
      </c>
      <c r="I201" s="135"/>
      <c r="J201" s="136"/>
      <c r="K201" s="137"/>
      <c r="L201" s="70" t="s">
        <v>457</v>
      </c>
      <c r="M201" s="126">
        <v>43322</v>
      </c>
      <c r="N201" s="138" t="s">
        <v>518</v>
      </c>
      <c r="O201" s="138"/>
      <c r="P201" s="139"/>
      <c r="Q201" s="140"/>
      <c r="R201" s="139"/>
      <c r="S201" s="141"/>
    </row>
    <row r="202" spans="1:19" ht="13.5" thickBot="1" x14ac:dyDescent="0.25">
      <c r="A202" s="124">
        <v>199</v>
      </c>
      <c r="B202" s="255"/>
      <c r="C202" s="261"/>
      <c r="D202" s="262"/>
      <c r="E202" s="87" t="s">
        <v>9</v>
      </c>
      <c r="F202" s="88">
        <v>9</v>
      </c>
      <c r="G202" s="88">
        <v>9</v>
      </c>
      <c r="H202" s="89">
        <v>400</v>
      </c>
      <c r="I202" s="135"/>
      <c r="J202" s="136"/>
      <c r="K202" s="137"/>
      <c r="L202" s="70" t="s">
        <v>457</v>
      </c>
      <c r="M202" s="126">
        <v>43322</v>
      </c>
      <c r="N202" s="138" t="s">
        <v>518</v>
      </c>
      <c r="O202" s="138"/>
      <c r="P202" s="139"/>
      <c r="Q202" s="139"/>
      <c r="R202" s="139"/>
      <c r="S202" s="141"/>
    </row>
    <row r="203" spans="1:19" ht="13.5" thickBot="1" x14ac:dyDescent="0.25">
      <c r="A203" s="124">
        <v>200</v>
      </c>
      <c r="B203" s="255"/>
      <c r="C203" s="261"/>
      <c r="D203" s="262"/>
      <c r="E203" s="87" t="s">
        <v>10</v>
      </c>
      <c r="F203" s="88">
        <v>9</v>
      </c>
      <c r="G203" s="88">
        <v>9</v>
      </c>
      <c r="H203" s="89">
        <v>400</v>
      </c>
      <c r="I203" s="135"/>
      <c r="J203" s="136"/>
      <c r="K203" s="137"/>
      <c r="L203" s="70" t="s">
        <v>457</v>
      </c>
      <c r="M203" s="126">
        <v>43322</v>
      </c>
      <c r="N203" s="138" t="s">
        <v>518</v>
      </c>
      <c r="O203" s="138"/>
      <c r="P203" s="139"/>
      <c r="Q203" s="140"/>
      <c r="R203" s="139"/>
      <c r="S203" s="141"/>
    </row>
    <row r="204" spans="1:19" ht="13.5" thickBot="1" x14ac:dyDescent="0.25">
      <c r="A204" s="124">
        <v>201</v>
      </c>
      <c r="B204" s="255"/>
      <c r="C204" s="261"/>
      <c r="D204" s="262"/>
      <c r="E204" s="87" t="s">
        <v>11</v>
      </c>
      <c r="F204" s="88">
        <v>9</v>
      </c>
      <c r="G204" s="88">
        <v>9</v>
      </c>
      <c r="H204" s="89">
        <v>400</v>
      </c>
      <c r="I204" s="135"/>
      <c r="J204" s="136"/>
      <c r="K204" s="137"/>
      <c r="L204" s="70" t="s">
        <v>457</v>
      </c>
      <c r="M204" s="126">
        <v>43322</v>
      </c>
      <c r="N204" s="138" t="s">
        <v>518</v>
      </c>
      <c r="O204" s="138"/>
      <c r="P204" s="139"/>
      <c r="Q204" s="140"/>
      <c r="R204" s="139"/>
      <c r="S204" s="141"/>
    </row>
    <row r="205" spans="1:19" ht="13.5" thickBot="1" x14ac:dyDescent="0.25">
      <c r="A205" s="124">
        <v>202</v>
      </c>
      <c r="B205" s="255"/>
      <c r="C205" s="261"/>
      <c r="D205" s="262"/>
      <c r="E205" s="87" t="s">
        <v>480</v>
      </c>
      <c r="F205" s="88">
        <v>9</v>
      </c>
      <c r="G205" s="88">
        <v>9</v>
      </c>
      <c r="H205" s="89">
        <v>400</v>
      </c>
      <c r="I205" s="135"/>
      <c r="J205" s="136"/>
      <c r="K205" s="137"/>
      <c r="L205" s="70" t="s">
        <v>457</v>
      </c>
      <c r="M205" s="126">
        <v>43322</v>
      </c>
      <c r="N205" s="138" t="s">
        <v>518</v>
      </c>
      <c r="O205" s="138"/>
      <c r="P205" s="139"/>
      <c r="Q205" s="140"/>
      <c r="R205" s="139"/>
      <c r="S205" s="141"/>
    </row>
    <row r="206" spans="1:19" ht="13.5" thickBot="1" x14ac:dyDescent="0.25">
      <c r="A206" s="124">
        <v>203</v>
      </c>
      <c r="B206" s="255"/>
      <c r="C206" s="261"/>
      <c r="D206" s="260"/>
      <c r="E206" s="77" t="s">
        <v>519</v>
      </c>
      <c r="F206" s="78">
        <v>9</v>
      </c>
      <c r="G206" s="78">
        <v>9</v>
      </c>
      <c r="H206" s="79">
        <v>400</v>
      </c>
      <c r="I206" s="142"/>
      <c r="J206" s="143"/>
      <c r="K206" s="144"/>
      <c r="L206" s="70" t="s">
        <v>457</v>
      </c>
      <c r="M206" s="126">
        <v>43322</v>
      </c>
      <c r="N206" s="145" t="s">
        <v>518</v>
      </c>
      <c r="O206" s="145"/>
      <c r="P206" s="146"/>
      <c r="Q206" s="147"/>
      <c r="R206" s="146"/>
      <c r="S206" s="148"/>
    </row>
    <row r="207" spans="1:19" ht="13.5" thickBot="1" x14ac:dyDescent="0.25">
      <c r="A207" s="124">
        <v>204</v>
      </c>
      <c r="B207" s="255"/>
      <c r="C207" s="261"/>
      <c r="D207" s="278">
        <v>65</v>
      </c>
      <c r="E207" s="64" t="s">
        <v>7</v>
      </c>
      <c r="F207" s="65">
        <v>9</v>
      </c>
      <c r="G207" s="65">
        <v>9</v>
      </c>
      <c r="H207" s="66">
        <v>400</v>
      </c>
      <c r="I207" s="149"/>
      <c r="J207" s="150"/>
      <c r="K207" s="151"/>
      <c r="L207" s="70" t="s">
        <v>457</v>
      </c>
      <c r="M207" s="126">
        <v>43322</v>
      </c>
      <c r="N207" s="152" t="s">
        <v>518</v>
      </c>
      <c r="O207" s="152"/>
      <c r="P207" s="153"/>
      <c r="Q207" s="154"/>
      <c r="R207" s="153"/>
      <c r="S207" s="155"/>
    </row>
    <row r="208" spans="1:19" ht="13.5" thickBot="1" x14ac:dyDescent="0.25">
      <c r="A208" s="124">
        <v>205</v>
      </c>
      <c r="B208" s="255"/>
      <c r="C208" s="261"/>
      <c r="D208" s="279"/>
      <c r="E208" s="77" t="s">
        <v>6</v>
      </c>
      <c r="F208" s="78">
        <v>9</v>
      </c>
      <c r="G208" s="78">
        <v>9</v>
      </c>
      <c r="H208" s="79">
        <v>400</v>
      </c>
      <c r="I208" s="142"/>
      <c r="J208" s="143"/>
      <c r="K208" s="144"/>
      <c r="L208" s="70" t="s">
        <v>457</v>
      </c>
      <c r="M208" s="126">
        <v>43322</v>
      </c>
      <c r="N208" s="145" t="s">
        <v>518</v>
      </c>
      <c r="O208" s="145"/>
      <c r="P208" s="146"/>
      <c r="Q208" s="147"/>
      <c r="R208" s="146"/>
      <c r="S208" s="148"/>
    </row>
    <row r="209" spans="1:19" ht="13.5" thickBot="1" x14ac:dyDescent="0.25">
      <c r="A209" s="124">
        <v>206</v>
      </c>
      <c r="B209" s="255"/>
      <c r="C209" s="258"/>
      <c r="D209" s="156">
        <v>9</v>
      </c>
      <c r="E209" s="99" t="s">
        <v>7</v>
      </c>
      <c r="F209" s="100">
        <v>10</v>
      </c>
      <c r="G209" s="100">
        <v>9</v>
      </c>
      <c r="H209" s="118">
        <v>400</v>
      </c>
      <c r="I209" s="157"/>
      <c r="J209" s="158"/>
      <c r="K209" s="159"/>
      <c r="L209" s="70" t="s">
        <v>461</v>
      </c>
      <c r="M209" s="126">
        <v>43305</v>
      </c>
      <c r="N209" s="107" t="s">
        <v>479</v>
      </c>
      <c r="O209" s="107"/>
      <c r="P209" s="160"/>
      <c r="Q209" s="161"/>
      <c r="R209" s="160"/>
      <c r="S209" s="162"/>
    </row>
    <row r="210" spans="1:19" ht="13.5" thickBot="1" x14ac:dyDescent="0.25">
      <c r="A210" s="124">
        <v>207</v>
      </c>
      <c r="B210" s="255"/>
      <c r="C210" s="97" t="s">
        <v>520</v>
      </c>
      <c r="D210" s="156">
        <v>20</v>
      </c>
      <c r="E210" s="99" t="s">
        <v>474</v>
      </c>
      <c r="F210" s="100">
        <v>12</v>
      </c>
      <c r="G210" s="100">
        <v>12</v>
      </c>
      <c r="H210" s="118">
        <v>400</v>
      </c>
      <c r="I210" s="157"/>
      <c r="J210" s="158"/>
      <c r="K210" s="159"/>
      <c r="L210" s="70" t="s">
        <v>461</v>
      </c>
      <c r="M210" s="163">
        <v>43301</v>
      </c>
      <c r="N210" s="107" t="s">
        <v>479</v>
      </c>
      <c r="O210" s="107"/>
      <c r="P210" s="160"/>
      <c r="Q210" s="161"/>
      <c r="R210" s="160"/>
      <c r="S210" s="162"/>
    </row>
    <row r="211" spans="1:19" ht="13.5" thickBot="1" x14ac:dyDescent="0.25">
      <c r="A211" s="124">
        <v>208</v>
      </c>
      <c r="B211" s="255"/>
      <c r="C211" s="257" t="s">
        <v>521</v>
      </c>
      <c r="D211" s="156">
        <v>10</v>
      </c>
      <c r="E211" s="99" t="s">
        <v>7</v>
      </c>
      <c r="F211" s="100">
        <v>9</v>
      </c>
      <c r="G211" s="100">
        <v>9</v>
      </c>
      <c r="H211" s="118">
        <v>400</v>
      </c>
      <c r="I211" s="157"/>
      <c r="J211" s="158"/>
      <c r="K211" s="159"/>
      <c r="L211" s="70" t="s">
        <v>461</v>
      </c>
      <c r="M211" s="163">
        <v>43306</v>
      </c>
      <c r="N211" s="164" t="s">
        <v>479</v>
      </c>
      <c r="O211" s="164"/>
      <c r="P211" s="160"/>
      <c r="Q211" s="161"/>
      <c r="R211" s="160"/>
      <c r="S211" s="162"/>
    </row>
    <row r="212" spans="1:19" ht="13.5" thickBot="1" x14ac:dyDescent="0.25">
      <c r="A212" s="124">
        <v>209</v>
      </c>
      <c r="B212" s="255"/>
      <c r="C212" s="261"/>
      <c r="D212" s="156">
        <v>12</v>
      </c>
      <c r="E212" s="99" t="s">
        <v>7</v>
      </c>
      <c r="F212" s="100">
        <v>9</v>
      </c>
      <c r="G212" s="100">
        <v>9</v>
      </c>
      <c r="H212" s="118">
        <v>400</v>
      </c>
      <c r="I212" s="157"/>
      <c r="J212" s="158"/>
      <c r="K212" s="159"/>
      <c r="L212" s="70" t="s">
        <v>461</v>
      </c>
      <c r="M212" s="163">
        <v>43306</v>
      </c>
      <c r="N212" s="164" t="s">
        <v>479</v>
      </c>
      <c r="O212" s="164"/>
      <c r="P212" s="160"/>
      <c r="Q212" s="161"/>
      <c r="R212" s="160"/>
      <c r="S212" s="162"/>
    </row>
    <row r="213" spans="1:19" ht="13.5" thickBot="1" x14ac:dyDescent="0.25">
      <c r="A213" s="124">
        <v>210</v>
      </c>
      <c r="B213" s="255"/>
      <c r="C213" s="261"/>
      <c r="D213" s="156">
        <v>16</v>
      </c>
      <c r="E213" s="99" t="s">
        <v>7</v>
      </c>
      <c r="F213" s="100">
        <v>9</v>
      </c>
      <c r="G213" s="100">
        <v>9</v>
      </c>
      <c r="H213" s="118">
        <v>400</v>
      </c>
      <c r="I213" s="157"/>
      <c r="J213" s="158"/>
      <c r="K213" s="159"/>
      <c r="L213" s="70" t="s">
        <v>461</v>
      </c>
      <c r="M213" s="163">
        <v>43306</v>
      </c>
      <c r="N213" s="164" t="s">
        <v>479</v>
      </c>
      <c r="O213" s="164"/>
      <c r="P213" s="160"/>
      <c r="Q213" s="161"/>
      <c r="R213" s="160"/>
      <c r="S213" s="162"/>
    </row>
    <row r="214" spans="1:19" ht="13.5" thickBot="1" x14ac:dyDescent="0.25">
      <c r="A214" s="124">
        <v>211</v>
      </c>
      <c r="B214" s="255"/>
      <c r="C214" s="261"/>
      <c r="D214" s="278">
        <v>26</v>
      </c>
      <c r="E214" s="64" t="s">
        <v>7</v>
      </c>
      <c r="F214" s="65">
        <v>9</v>
      </c>
      <c r="G214" s="65">
        <v>5</v>
      </c>
      <c r="H214" s="66">
        <v>400</v>
      </c>
      <c r="I214" s="149"/>
      <c r="J214" s="150"/>
      <c r="K214" s="151"/>
      <c r="L214" s="70" t="s">
        <v>461</v>
      </c>
      <c r="M214" s="163">
        <v>43306</v>
      </c>
      <c r="N214" s="152" t="s">
        <v>479</v>
      </c>
      <c r="O214" s="152"/>
      <c r="P214" s="153"/>
      <c r="Q214" s="154"/>
      <c r="R214" s="153"/>
      <c r="S214" s="155"/>
    </row>
    <row r="215" spans="1:19" ht="13.5" thickBot="1" x14ac:dyDescent="0.25">
      <c r="A215" s="124">
        <v>212</v>
      </c>
      <c r="B215" s="255"/>
      <c r="C215" s="261"/>
      <c r="D215" s="279"/>
      <c r="E215" s="77" t="s">
        <v>6</v>
      </c>
      <c r="F215" s="78">
        <v>9</v>
      </c>
      <c r="G215" s="78">
        <v>5</v>
      </c>
      <c r="H215" s="79">
        <v>400</v>
      </c>
      <c r="I215" s="142"/>
      <c r="J215" s="143"/>
      <c r="K215" s="144"/>
      <c r="L215" s="113" t="s">
        <v>457</v>
      </c>
      <c r="M215" s="163">
        <v>43329</v>
      </c>
      <c r="N215" s="145" t="s">
        <v>479</v>
      </c>
      <c r="O215" s="145"/>
      <c r="P215" s="146"/>
      <c r="Q215" s="147"/>
      <c r="R215" s="146"/>
      <c r="S215" s="148"/>
    </row>
    <row r="216" spans="1:19" ht="13.5" thickBot="1" x14ac:dyDescent="0.25">
      <c r="A216" s="124">
        <v>213</v>
      </c>
      <c r="B216" s="255"/>
      <c r="C216" s="258"/>
      <c r="D216" s="156">
        <v>8</v>
      </c>
      <c r="E216" s="99" t="s">
        <v>7</v>
      </c>
      <c r="F216" s="100">
        <v>9</v>
      </c>
      <c r="G216" s="100">
        <v>9</v>
      </c>
      <c r="H216" s="118">
        <v>400</v>
      </c>
      <c r="I216" s="157"/>
      <c r="J216" s="158"/>
      <c r="K216" s="159"/>
      <c r="L216" s="70" t="s">
        <v>461</v>
      </c>
      <c r="M216" s="163">
        <v>43306</v>
      </c>
      <c r="N216" s="164" t="s">
        <v>479</v>
      </c>
      <c r="O216" s="164"/>
      <c r="P216" s="160"/>
      <c r="Q216" s="161"/>
      <c r="R216" s="160"/>
      <c r="S216" s="162"/>
    </row>
    <row r="217" spans="1:19" ht="13.5" thickBot="1" x14ac:dyDescent="0.25">
      <c r="A217" s="124">
        <v>214</v>
      </c>
      <c r="B217" s="255"/>
      <c r="C217" s="257" t="s">
        <v>522</v>
      </c>
      <c r="D217" s="156">
        <v>10</v>
      </c>
      <c r="E217" s="99" t="s">
        <v>7</v>
      </c>
      <c r="F217" s="100">
        <v>14</v>
      </c>
      <c r="G217" s="100">
        <v>14</v>
      </c>
      <c r="H217" s="118">
        <v>630</v>
      </c>
      <c r="I217" s="157"/>
      <c r="J217" s="158"/>
      <c r="K217" s="159"/>
      <c r="L217" s="70" t="s">
        <v>461</v>
      </c>
      <c r="M217" s="163">
        <v>43307</v>
      </c>
      <c r="N217" s="164" t="s">
        <v>479</v>
      </c>
      <c r="O217" s="164"/>
      <c r="P217" s="160"/>
      <c r="Q217" s="161"/>
      <c r="R217" s="160"/>
      <c r="S217" s="162"/>
    </row>
    <row r="218" spans="1:19" ht="13.5" thickBot="1" x14ac:dyDescent="0.25">
      <c r="A218" s="124">
        <v>215</v>
      </c>
      <c r="B218" s="255"/>
      <c r="C218" s="261"/>
      <c r="D218" s="156">
        <v>25</v>
      </c>
      <c r="E218" s="99" t="s">
        <v>7</v>
      </c>
      <c r="F218" s="100">
        <v>9</v>
      </c>
      <c r="G218" s="100">
        <v>9</v>
      </c>
      <c r="H218" s="118">
        <v>400</v>
      </c>
      <c r="I218" s="157"/>
      <c r="J218" s="158"/>
      <c r="K218" s="159"/>
      <c r="L218" s="70" t="s">
        <v>461</v>
      </c>
      <c r="M218" s="163">
        <v>43307</v>
      </c>
      <c r="N218" s="164" t="s">
        <v>479</v>
      </c>
      <c r="O218" s="164"/>
      <c r="P218" s="160"/>
      <c r="Q218" s="161"/>
      <c r="R218" s="160"/>
      <c r="S218" s="162"/>
    </row>
    <row r="219" spans="1:19" ht="13.5" thickBot="1" x14ac:dyDescent="0.25">
      <c r="A219" s="124">
        <v>216</v>
      </c>
      <c r="B219" s="255"/>
      <c r="C219" s="261"/>
      <c r="D219" s="156">
        <v>29</v>
      </c>
      <c r="E219" s="99" t="s">
        <v>7</v>
      </c>
      <c r="F219" s="100">
        <v>9</v>
      </c>
      <c r="G219" s="100">
        <v>9</v>
      </c>
      <c r="H219" s="118">
        <v>400</v>
      </c>
      <c r="I219" s="157"/>
      <c r="J219" s="158"/>
      <c r="K219" s="159"/>
      <c r="L219" s="70" t="s">
        <v>461</v>
      </c>
      <c r="M219" s="163">
        <v>43307</v>
      </c>
      <c r="N219" s="164" t="s">
        <v>479</v>
      </c>
      <c r="O219" s="164"/>
      <c r="P219" s="160"/>
      <c r="Q219" s="161"/>
      <c r="R219" s="160"/>
      <c r="S219" s="162"/>
    </row>
    <row r="220" spans="1:19" ht="13.5" thickBot="1" x14ac:dyDescent="0.25">
      <c r="A220" s="124">
        <v>217</v>
      </c>
      <c r="B220" s="255"/>
      <c r="C220" s="261"/>
      <c r="D220" s="156">
        <v>33</v>
      </c>
      <c r="E220" s="99" t="s">
        <v>7</v>
      </c>
      <c r="F220" s="100">
        <v>9</v>
      </c>
      <c r="G220" s="100">
        <v>9</v>
      </c>
      <c r="H220" s="118">
        <v>400</v>
      </c>
      <c r="I220" s="157"/>
      <c r="J220" s="158"/>
      <c r="K220" s="159"/>
      <c r="L220" s="70" t="s">
        <v>461</v>
      </c>
      <c r="M220" s="163">
        <v>43307</v>
      </c>
      <c r="N220" s="164" t="s">
        <v>479</v>
      </c>
      <c r="O220" s="164"/>
      <c r="P220" s="160"/>
      <c r="Q220" s="161"/>
      <c r="R220" s="160"/>
      <c r="S220" s="162"/>
    </row>
    <row r="221" spans="1:19" ht="13.5" thickBot="1" x14ac:dyDescent="0.25">
      <c r="A221" s="124">
        <v>218</v>
      </c>
      <c r="B221" s="255"/>
      <c r="C221" s="261"/>
      <c r="D221" s="156">
        <v>35</v>
      </c>
      <c r="E221" s="99" t="s">
        <v>7</v>
      </c>
      <c r="F221" s="100">
        <v>9</v>
      </c>
      <c r="G221" s="100">
        <v>9</v>
      </c>
      <c r="H221" s="118">
        <v>400</v>
      </c>
      <c r="I221" s="157"/>
      <c r="J221" s="158"/>
      <c r="K221" s="159"/>
      <c r="L221" s="70" t="s">
        <v>461</v>
      </c>
      <c r="M221" s="163">
        <v>43307</v>
      </c>
      <c r="N221" s="164" t="s">
        <v>479</v>
      </c>
      <c r="O221" s="164"/>
      <c r="P221" s="160"/>
      <c r="Q221" s="161"/>
      <c r="R221" s="160"/>
      <c r="S221" s="162"/>
    </row>
    <row r="222" spans="1:19" ht="13.5" thickBot="1" x14ac:dyDescent="0.25">
      <c r="A222" s="124">
        <v>219</v>
      </c>
      <c r="B222" s="255"/>
      <c r="C222" s="261"/>
      <c r="D222" s="156">
        <v>37</v>
      </c>
      <c r="E222" s="99" t="s">
        <v>7</v>
      </c>
      <c r="F222" s="100">
        <v>9</v>
      </c>
      <c r="G222" s="100">
        <v>9</v>
      </c>
      <c r="H222" s="118">
        <v>400</v>
      </c>
      <c r="I222" s="157"/>
      <c r="J222" s="158"/>
      <c r="K222" s="159"/>
      <c r="L222" s="70" t="s">
        <v>461</v>
      </c>
      <c r="M222" s="163">
        <v>43307</v>
      </c>
      <c r="N222" s="164" t="s">
        <v>479</v>
      </c>
      <c r="O222" s="164"/>
      <c r="P222" s="160"/>
      <c r="Q222" s="161"/>
      <c r="R222" s="160"/>
      <c r="S222" s="162"/>
    </row>
    <row r="223" spans="1:19" ht="13.5" thickBot="1" x14ac:dyDescent="0.25">
      <c r="A223" s="124">
        <v>220</v>
      </c>
      <c r="B223" s="255"/>
      <c r="C223" s="261"/>
      <c r="D223" s="156">
        <v>45</v>
      </c>
      <c r="E223" s="99" t="s">
        <v>7</v>
      </c>
      <c r="F223" s="100">
        <v>9</v>
      </c>
      <c r="G223" s="100">
        <v>9</v>
      </c>
      <c r="H223" s="118">
        <v>400</v>
      </c>
      <c r="I223" s="157"/>
      <c r="J223" s="158"/>
      <c r="K223" s="159"/>
      <c r="L223" s="70" t="s">
        <v>461</v>
      </c>
      <c r="M223" s="163">
        <v>43307</v>
      </c>
      <c r="N223" s="164" t="s">
        <v>479</v>
      </c>
      <c r="O223" s="164"/>
      <c r="P223" s="160"/>
      <c r="Q223" s="161"/>
      <c r="R223" s="160"/>
      <c r="S223" s="162"/>
    </row>
    <row r="224" spans="1:19" ht="13.5" thickBot="1" x14ac:dyDescent="0.25">
      <c r="A224" s="124">
        <v>221</v>
      </c>
      <c r="B224" s="255"/>
      <c r="C224" s="258"/>
      <c r="D224" s="156">
        <v>47</v>
      </c>
      <c r="E224" s="99" t="s">
        <v>7</v>
      </c>
      <c r="F224" s="100">
        <v>9</v>
      </c>
      <c r="G224" s="100">
        <v>9</v>
      </c>
      <c r="H224" s="118">
        <v>400</v>
      </c>
      <c r="I224" s="157"/>
      <c r="J224" s="158"/>
      <c r="K224" s="159"/>
      <c r="L224" s="70" t="s">
        <v>461</v>
      </c>
      <c r="M224" s="163">
        <v>43307</v>
      </c>
      <c r="N224" s="164" t="s">
        <v>479</v>
      </c>
      <c r="O224" s="164"/>
      <c r="P224" s="160"/>
      <c r="Q224" s="161"/>
      <c r="R224" s="160"/>
      <c r="S224" s="162"/>
    </row>
    <row r="225" spans="1:19" ht="13.5" thickBot="1" x14ac:dyDescent="0.25">
      <c r="A225" s="124">
        <v>222</v>
      </c>
      <c r="B225" s="255"/>
      <c r="C225" s="257" t="s">
        <v>485</v>
      </c>
      <c r="D225" s="278">
        <v>28</v>
      </c>
      <c r="E225" s="64" t="s">
        <v>7</v>
      </c>
      <c r="F225" s="65">
        <v>9</v>
      </c>
      <c r="G225" s="65">
        <v>9</v>
      </c>
      <c r="H225" s="66">
        <v>400</v>
      </c>
      <c r="I225" s="149"/>
      <c r="J225" s="150"/>
      <c r="K225" s="151"/>
      <c r="L225" s="70" t="s">
        <v>461</v>
      </c>
      <c r="M225" s="126">
        <v>43306</v>
      </c>
      <c r="N225" s="152" t="s">
        <v>479</v>
      </c>
      <c r="O225" s="152"/>
      <c r="P225" s="153"/>
      <c r="Q225" s="154"/>
      <c r="R225" s="153"/>
      <c r="S225" s="155"/>
    </row>
    <row r="226" spans="1:19" ht="13.5" thickBot="1" x14ac:dyDescent="0.25">
      <c r="A226" s="124">
        <v>223</v>
      </c>
      <c r="B226" s="255"/>
      <c r="C226" s="261"/>
      <c r="D226" s="280"/>
      <c r="E226" s="87" t="s">
        <v>6</v>
      </c>
      <c r="F226" s="88">
        <v>9</v>
      </c>
      <c r="G226" s="88">
        <v>9</v>
      </c>
      <c r="H226" s="89">
        <v>400</v>
      </c>
      <c r="I226" s="135"/>
      <c r="J226" s="136"/>
      <c r="K226" s="137"/>
      <c r="L226" s="70" t="s">
        <v>461</v>
      </c>
      <c r="M226" s="165">
        <v>43306</v>
      </c>
      <c r="N226" s="138" t="s">
        <v>479</v>
      </c>
      <c r="O226" s="138"/>
      <c r="P226" s="139"/>
      <c r="Q226" s="140"/>
      <c r="R226" s="139"/>
      <c r="S226" s="141"/>
    </row>
    <row r="227" spans="1:19" ht="13.5" thickBot="1" x14ac:dyDescent="0.25">
      <c r="A227" s="124">
        <v>224</v>
      </c>
      <c r="B227" s="255"/>
      <c r="C227" s="261"/>
      <c r="D227" s="279"/>
      <c r="E227" s="77" t="s">
        <v>8</v>
      </c>
      <c r="F227" s="78">
        <v>9</v>
      </c>
      <c r="G227" s="78">
        <v>7</v>
      </c>
      <c r="H227" s="79">
        <v>400</v>
      </c>
      <c r="I227" s="142"/>
      <c r="J227" s="143"/>
      <c r="K227" s="144"/>
      <c r="L227" s="70" t="s">
        <v>461</v>
      </c>
      <c r="M227" s="166">
        <v>43306</v>
      </c>
      <c r="N227" s="145" t="s">
        <v>479</v>
      </c>
      <c r="O227" s="145"/>
      <c r="P227" s="146"/>
      <c r="Q227" s="147"/>
      <c r="R227" s="146"/>
      <c r="S227" s="148"/>
    </row>
    <row r="228" spans="1:19" ht="13.5" thickBot="1" x14ac:dyDescent="0.25">
      <c r="A228" s="124">
        <v>225</v>
      </c>
      <c r="B228" s="255"/>
      <c r="C228" s="261"/>
      <c r="D228" s="156">
        <v>32</v>
      </c>
      <c r="E228" s="99" t="s">
        <v>7</v>
      </c>
      <c r="F228" s="100">
        <v>10</v>
      </c>
      <c r="G228" s="100">
        <v>9</v>
      </c>
      <c r="H228" s="118">
        <v>400</v>
      </c>
      <c r="I228" s="157"/>
      <c r="J228" s="158"/>
      <c r="K228" s="159"/>
      <c r="L228" s="70" t="s">
        <v>461</v>
      </c>
      <c r="M228" s="163">
        <v>43306</v>
      </c>
      <c r="N228" s="164" t="s">
        <v>479</v>
      </c>
      <c r="O228" s="164"/>
      <c r="P228" s="160"/>
      <c r="Q228" s="161"/>
      <c r="R228" s="160"/>
      <c r="S228" s="162"/>
    </row>
    <row r="229" spans="1:19" ht="13.5" thickBot="1" x14ac:dyDescent="0.25">
      <c r="A229" s="124">
        <v>226</v>
      </c>
      <c r="B229" s="255"/>
      <c r="C229" s="261"/>
      <c r="D229" s="278">
        <v>36</v>
      </c>
      <c r="E229" s="64" t="s">
        <v>8</v>
      </c>
      <c r="F229" s="65">
        <v>9</v>
      </c>
      <c r="G229" s="65">
        <v>7</v>
      </c>
      <c r="H229" s="66">
        <v>400</v>
      </c>
      <c r="I229" s="149"/>
      <c r="J229" s="150"/>
      <c r="K229" s="151"/>
      <c r="L229" s="70" t="s">
        <v>461</v>
      </c>
      <c r="M229" s="126">
        <v>43306</v>
      </c>
      <c r="N229" s="152" t="s">
        <v>479</v>
      </c>
      <c r="O229" s="152"/>
      <c r="P229" s="153"/>
      <c r="Q229" s="154"/>
      <c r="R229" s="153"/>
      <c r="S229" s="155"/>
    </row>
    <row r="230" spans="1:19" ht="13.5" thickBot="1" x14ac:dyDescent="0.25">
      <c r="A230" s="124">
        <v>227</v>
      </c>
      <c r="B230" s="255"/>
      <c r="C230" s="261"/>
      <c r="D230" s="279"/>
      <c r="E230" s="77" t="s">
        <v>9</v>
      </c>
      <c r="F230" s="78">
        <v>9</v>
      </c>
      <c r="G230" s="78">
        <v>9</v>
      </c>
      <c r="H230" s="79">
        <v>400</v>
      </c>
      <c r="I230" s="142"/>
      <c r="J230" s="143"/>
      <c r="K230" s="144"/>
      <c r="L230" s="70" t="s">
        <v>461</v>
      </c>
      <c r="M230" s="166">
        <v>43306</v>
      </c>
      <c r="N230" s="145" t="s">
        <v>479</v>
      </c>
      <c r="O230" s="145"/>
      <c r="P230" s="146"/>
      <c r="Q230" s="147"/>
      <c r="R230" s="146"/>
      <c r="S230" s="148"/>
    </row>
    <row r="231" spans="1:19" ht="13.5" thickBot="1" x14ac:dyDescent="0.25">
      <c r="A231" s="124">
        <v>228</v>
      </c>
      <c r="B231" s="255"/>
      <c r="C231" s="261"/>
      <c r="D231" s="156">
        <v>40</v>
      </c>
      <c r="E231" s="99" t="s">
        <v>7</v>
      </c>
      <c r="F231" s="100">
        <v>9</v>
      </c>
      <c r="G231" s="100">
        <v>9</v>
      </c>
      <c r="H231" s="118">
        <v>400</v>
      </c>
      <c r="I231" s="157"/>
      <c r="J231" s="158"/>
      <c r="K231" s="159"/>
      <c r="L231" s="70" t="s">
        <v>461</v>
      </c>
      <c r="M231" s="166">
        <v>43306</v>
      </c>
      <c r="N231" s="164" t="s">
        <v>479</v>
      </c>
      <c r="O231" s="164"/>
      <c r="P231" s="160"/>
      <c r="Q231" s="161"/>
      <c r="R231" s="160"/>
      <c r="S231" s="162"/>
    </row>
    <row r="232" spans="1:19" ht="13.5" thickBot="1" x14ac:dyDescent="0.25">
      <c r="A232" s="124">
        <v>229</v>
      </c>
      <c r="B232" s="255"/>
      <c r="C232" s="261"/>
      <c r="D232" s="156">
        <v>48</v>
      </c>
      <c r="E232" s="99" t="s">
        <v>7</v>
      </c>
      <c r="F232" s="100">
        <v>9</v>
      </c>
      <c r="G232" s="100">
        <v>9</v>
      </c>
      <c r="H232" s="118">
        <v>400</v>
      </c>
      <c r="I232" s="157"/>
      <c r="J232" s="158"/>
      <c r="K232" s="159"/>
      <c r="L232" s="70" t="s">
        <v>461</v>
      </c>
      <c r="M232" s="166">
        <v>43306</v>
      </c>
      <c r="N232" s="164" t="s">
        <v>479</v>
      </c>
      <c r="O232" s="164"/>
      <c r="P232" s="160"/>
      <c r="Q232" s="161"/>
      <c r="R232" s="160"/>
      <c r="S232" s="162"/>
    </row>
    <row r="233" spans="1:19" ht="13.5" thickBot="1" x14ac:dyDescent="0.25">
      <c r="A233" s="124">
        <v>230</v>
      </c>
      <c r="B233" s="255"/>
      <c r="C233" s="261"/>
      <c r="D233" s="278">
        <v>52</v>
      </c>
      <c r="E233" s="64" t="s">
        <v>7</v>
      </c>
      <c r="F233" s="65">
        <v>9</v>
      </c>
      <c r="G233" s="65">
        <v>9</v>
      </c>
      <c r="H233" s="66">
        <v>400</v>
      </c>
      <c r="I233" s="149"/>
      <c r="J233" s="150"/>
      <c r="K233" s="151"/>
      <c r="L233" s="70" t="s">
        <v>461</v>
      </c>
      <c r="M233" s="166">
        <v>43306</v>
      </c>
      <c r="N233" s="152" t="s">
        <v>479</v>
      </c>
      <c r="O233" s="152"/>
      <c r="P233" s="153"/>
      <c r="Q233" s="154"/>
      <c r="R233" s="153"/>
      <c r="S233" s="155"/>
    </row>
    <row r="234" spans="1:19" ht="13.5" thickBot="1" x14ac:dyDescent="0.25">
      <c r="A234" s="124">
        <v>231</v>
      </c>
      <c r="B234" s="255"/>
      <c r="C234" s="261"/>
      <c r="D234" s="279"/>
      <c r="E234" s="77" t="s">
        <v>6</v>
      </c>
      <c r="F234" s="78">
        <v>9</v>
      </c>
      <c r="G234" s="78">
        <v>9</v>
      </c>
      <c r="H234" s="79">
        <v>400</v>
      </c>
      <c r="I234" s="142"/>
      <c r="J234" s="143"/>
      <c r="K234" s="144"/>
      <c r="L234" s="70" t="s">
        <v>461</v>
      </c>
      <c r="M234" s="166">
        <v>43306</v>
      </c>
      <c r="N234" s="145" t="s">
        <v>479</v>
      </c>
      <c r="O234" s="145"/>
      <c r="P234" s="146"/>
      <c r="Q234" s="147"/>
      <c r="R234" s="146"/>
      <c r="S234" s="148"/>
    </row>
    <row r="235" spans="1:19" ht="13.5" thickBot="1" x14ac:dyDescent="0.25">
      <c r="A235" s="124">
        <v>232</v>
      </c>
      <c r="B235" s="255"/>
      <c r="C235" s="261"/>
      <c r="D235" s="156">
        <v>58</v>
      </c>
      <c r="E235" s="99" t="s">
        <v>7</v>
      </c>
      <c r="F235" s="100">
        <v>10</v>
      </c>
      <c r="G235" s="100">
        <v>9</v>
      </c>
      <c r="H235" s="118">
        <v>400</v>
      </c>
      <c r="I235" s="157"/>
      <c r="J235" s="158"/>
      <c r="K235" s="159"/>
      <c r="L235" s="70" t="s">
        <v>461</v>
      </c>
      <c r="M235" s="166">
        <v>43306</v>
      </c>
      <c r="N235" s="164" t="s">
        <v>479</v>
      </c>
      <c r="O235" s="164"/>
      <c r="P235" s="160"/>
      <c r="Q235" s="161"/>
      <c r="R235" s="160"/>
      <c r="S235" s="162"/>
    </row>
    <row r="236" spans="1:19" ht="13.5" thickBot="1" x14ac:dyDescent="0.25">
      <c r="A236" s="124">
        <v>233</v>
      </c>
      <c r="B236" s="255"/>
      <c r="C236" s="261"/>
      <c r="D236" s="278">
        <v>60</v>
      </c>
      <c r="E236" s="64" t="s">
        <v>6</v>
      </c>
      <c r="F236" s="65">
        <v>7</v>
      </c>
      <c r="G236" s="65">
        <v>7</v>
      </c>
      <c r="H236" s="66">
        <v>400</v>
      </c>
      <c r="I236" s="149"/>
      <c r="J236" s="150"/>
      <c r="K236" s="151"/>
      <c r="L236" s="70" t="s">
        <v>461</v>
      </c>
      <c r="M236" s="166">
        <v>43306</v>
      </c>
      <c r="N236" s="152" t="s">
        <v>479</v>
      </c>
      <c r="O236" s="152"/>
      <c r="P236" s="153"/>
      <c r="Q236" s="154"/>
      <c r="R236" s="153"/>
      <c r="S236" s="155"/>
    </row>
    <row r="237" spans="1:19" ht="13.5" thickBot="1" x14ac:dyDescent="0.25">
      <c r="A237" s="124">
        <v>234</v>
      </c>
      <c r="B237" s="255"/>
      <c r="C237" s="261"/>
      <c r="D237" s="280"/>
      <c r="E237" s="87" t="s">
        <v>8</v>
      </c>
      <c r="F237" s="88">
        <v>7</v>
      </c>
      <c r="G237" s="88">
        <v>7</v>
      </c>
      <c r="H237" s="89">
        <v>400</v>
      </c>
      <c r="I237" s="135"/>
      <c r="J237" s="136"/>
      <c r="K237" s="137"/>
      <c r="L237" s="70" t="s">
        <v>461</v>
      </c>
      <c r="M237" s="166">
        <v>43306</v>
      </c>
      <c r="N237" s="138" t="s">
        <v>479</v>
      </c>
      <c r="O237" s="138"/>
      <c r="P237" s="139"/>
      <c r="Q237" s="140"/>
      <c r="R237" s="139"/>
      <c r="S237" s="141"/>
    </row>
    <row r="238" spans="1:19" ht="13.5" thickBot="1" x14ac:dyDescent="0.25">
      <c r="A238" s="124">
        <v>235</v>
      </c>
      <c r="B238" s="255"/>
      <c r="C238" s="261"/>
      <c r="D238" s="280"/>
      <c r="E238" s="87" t="s">
        <v>9</v>
      </c>
      <c r="F238" s="88">
        <v>7</v>
      </c>
      <c r="G238" s="88">
        <v>7</v>
      </c>
      <c r="H238" s="89">
        <v>400</v>
      </c>
      <c r="I238" s="135"/>
      <c r="J238" s="136"/>
      <c r="K238" s="137"/>
      <c r="L238" s="70" t="s">
        <v>461</v>
      </c>
      <c r="M238" s="166">
        <v>43306</v>
      </c>
      <c r="N238" s="138" t="s">
        <v>479</v>
      </c>
      <c r="O238" s="138"/>
      <c r="P238" s="139"/>
      <c r="Q238" s="140"/>
      <c r="R238" s="139"/>
      <c r="S238" s="141"/>
    </row>
    <row r="239" spans="1:19" ht="13.5" thickBot="1" x14ac:dyDescent="0.25">
      <c r="A239" s="124">
        <v>236</v>
      </c>
      <c r="B239" s="255"/>
      <c r="C239" s="261"/>
      <c r="D239" s="280"/>
      <c r="E239" s="87" t="s">
        <v>10</v>
      </c>
      <c r="F239" s="88">
        <v>7</v>
      </c>
      <c r="G239" s="88">
        <v>7</v>
      </c>
      <c r="H239" s="89">
        <v>400</v>
      </c>
      <c r="I239" s="135"/>
      <c r="J239" s="136"/>
      <c r="K239" s="137"/>
      <c r="L239" s="70" t="s">
        <v>461</v>
      </c>
      <c r="M239" s="166">
        <v>43306</v>
      </c>
      <c r="N239" s="138" t="s">
        <v>479</v>
      </c>
      <c r="O239" s="138"/>
      <c r="P239" s="139"/>
      <c r="Q239" s="140"/>
      <c r="R239" s="139"/>
      <c r="S239" s="141"/>
    </row>
    <row r="240" spans="1:19" ht="13.5" thickBot="1" x14ac:dyDescent="0.25">
      <c r="A240" s="124">
        <v>237</v>
      </c>
      <c r="B240" s="255"/>
      <c r="C240" s="261"/>
      <c r="D240" s="280"/>
      <c r="E240" s="87" t="s">
        <v>11</v>
      </c>
      <c r="F240" s="88">
        <v>7</v>
      </c>
      <c r="G240" s="88">
        <v>7</v>
      </c>
      <c r="H240" s="89">
        <v>400</v>
      </c>
      <c r="I240" s="135"/>
      <c r="J240" s="136"/>
      <c r="K240" s="137"/>
      <c r="L240" s="70" t="s">
        <v>461</v>
      </c>
      <c r="M240" s="166">
        <v>43306</v>
      </c>
      <c r="N240" s="138" t="s">
        <v>479</v>
      </c>
      <c r="O240" s="138"/>
      <c r="P240" s="139"/>
      <c r="Q240" s="140"/>
      <c r="R240" s="139"/>
      <c r="S240" s="141"/>
    </row>
    <row r="241" spans="1:19" ht="13.5" thickBot="1" x14ac:dyDescent="0.25">
      <c r="A241" s="124">
        <v>238</v>
      </c>
      <c r="B241" s="255"/>
      <c r="C241" s="258"/>
      <c r="D241" s="279"/>
      <c r="E241" s="77" t="s">
        <v>480</v>
      </c>
      <c r="F241" s="78">
        <v>7</v>
      </c>
      <c r="G241" s="78">
        <v>7</v>
      </c>
      <c r="H241" s="79">
        <v>400</v>
      </c>
      <c r="I241" s="142"/>
      <c r="J241" s="143"/>
      <c r="K241" s="144"/>
      <c r="L241" s="70" t="s">
        <v>461</v>
      </c>
      <c r="M241" s="166">
        <v>43306</v>
      </c>
      <c r="N241" s="145" t="s">
        <v>479</v>
      </c>
      <c r="O241" s="145"/>
      <c r="P241" s="146"/>
      <c r="Q241" s="147"/>
      <c r="R241" s="146"/>
      <c r="S241" s="148"/>
    </row>
    <row r="242" spans="1:19" ht="13.5" thickBot="1" x14ac:dyDescent="0.25">
      <c r="A242" s="124">
        <v>239</v>
      </c>
      <c r="B242" s="255"/>
      <c r="C242" s="257" t="s">
        <v>523</v>
      </c>
      <c r="D242" s="278">
        <v>2</v>
      </c>
      <c r="E242" s="64" t="s">
        <v>7</v>
      </c>
      <c r="F242" s="65">
        <v>9</v>
      </c>
      <c r="G242" s="65">
        <v>9</v>
      </c>
      <c r="H242" s="66">
        <v>400</v>
      </c>
      <c r="I242" s="149"/>
      <c r="J242" s="150"/>
      <c r="K242" s="151"/>
      <c r="L242" s="70" t="s">
        <v>461</v>
      </c>
      <c r="M242" s="126">
        <v>43304</v>
      </c>
      <c r="N242" s="152" t="s">
        <v>479</v>
      </c>
      <c r="O242" s="152"/>
      <c r="P242" s="153"/>
      <c r="Q242" s="154"/>
      <c r="R242" s="153"/>
      <c r="S242" s="155"/>
    </row>
    <row r="243" spans="1:19" ht="13.5" thickBot="1" x14ac:dyDescent="0.25">
      <c r="A243" s="124">
        <v>240</v>
      </c>
      <c r="B243" s="255"/>
      <c r="C243" s="261"/>
      <c r="D243" s="280"/>
      <c r="E243" s="87" t="s">
        <v>6</v>
      </c>
      <c r="F243" s="88">
        <v>9</v>
      </c>
      <c r="G243" s="88">
        <v>9</v>
      </c>
      <c r="H243" s="89">
        <v>400</v>
      </c>
      <c r="I243" s="135"/>
      <c r="J243" s="136"/>
      <c r="K243" s="137"/>
      <c r="L243" s="70" t="s">
        <v>461</v>
      </c>
      <c r="M243" s="126">
        <v>43304</v>
      </c>
      <c r="N243" s="138" t="s">
        <v>479</v>
      </c>
      <c r="O243" s="138"/>
      <c r="P243" s="139"/>
      <c r="Q243" s="140"/>
      <c r="R243" s="139"/>
      <c r="S243" s="141"/>
    </row>
    <row r="244" spans="1:19" ht="13.5" thickBot="1" x14ac:dyDescent="0.25">
      <c r="A244" s="124">
        <v>241</v>
      </c>
      <c r="B244" s="255"/>
      <c r="C244" s="261"/>
      <c r="D244" s="280"/>
      <c r="E244" s="87" t="s">
        <v>8</v>
      </c>
      <c r="F244" s="88">
        <v>9</v>
      </c>
      <c r="G244" s="88">
        <v>9</v>
      </c>
      <c r="H244" s="89">
        <v>400</v>
      </c>
      <c r="I244" s="135"/>
      <c r="J244" s="136"/>
      <c r="K244" s="137"/>
      <c r="L244" s="70" t="s">
        <v>461</v>
      </c>
      <c r="M244" s="126">
        <v>43304</v>
      </c>
      <c r="N244" s="138" t="s">
        <v>479</v>
      </c>
      <c r="O244" s="138"/>
      <c r="P244" s="139"/>
      <c r="Q244" s="140"/>
      <c r="R244" s="139"/>
      <c r="S244" s="141"/>
    </row>
    <row r="245" spans="1:19" ht="13.5" thickBot="1" x14ac:dyDescent="0.25">
      <c r="A245" s="124">
        <v>242</v>
      </c>
      <c r="B245" s="255"/>
      <c r="C245" s="261"/>
      <c r="D245" s="280"/>
      <c r="E245" s="87" t="s">
        <v>9</v>
      </c>
      <c r="F245" s="88">
        <v>9</v>
      </c>
      <c r="G245" s="88">
        <v>9</v>
      </c>
      <c r="H245" s="89">
        <v>400</v>
      </c>
      <c r="I245" s="135"/>
      <c r="J245" s="136"/>
      <c r="K245" s="137"/>
      <c r="L245" s="70" t="s">
        <v>461</v>
      </c>
      <c r="M245" s="126">
        <v>43304</v>
      </c>
      <c r="N245" s="138" t="s">
        <v>479</v>
      </c>
      <c r="O245" s="138"/>
      <c r="P245" s="139"/>
      <c r="Q245" s="140"/>
      <c r="R245" s="139"/>
      <c r="S245" s="141"/>
    </row>
    <row r="246" spans="1:19" ht="13.5" thickBot="1" x14ac:dyDescent="0.25">
      <c r="A246" s="124">
        <v>243</v>
      </c>
      <c r="B246" s="255"/>
      <c r="C246" s="261"/>
      <c r="D246" s="280"/>
      <c r="E246" s="87" t="s">
        <v>10</v>
      </c>
      <c r="F246" s="88">
        <v>9</v>
      </c>
      <c r="G246" s="88">
        <v>9</v>
      </c>
      <c r="H246" s="89">
        <v>400</v>
      </c>
      <c r="I246" s="135"/>
      <c r="J246" s="136"/>
      <c r="K246" s="137"/>
      <c r="L246" s="70" t="s">
        <v>461</v>
      </c>
      <c r="M246" s="126">
        <v>43304</v>
      </c>
      <c r="N246" s="138" t="s">
        <v>479</v>
      </c>
      <c r="O246" s="138"/>
      <c r="P246" s="139"/>
      <c r="Q246" s="140"/>
      <c r="R246" s="139"/>
      <c r="S246" s="141"/>
    </row>
    <row r="247" spans="1:19" ht="13.5" thickBot="1" x14ac:dyDescent="0.25">
      <c r="A247" s="124">
        <v>244</v>
      </c>
      <c r="B247" s="255"/>
      <c r="C247" s="261"/>
      <c r="D247" s="280"/>
      <c r="E247" s="87" t="s">
        <v>11</v>
      </c>
      <c r="F247" s="88">
        <v>9</v>
      </c>
      <c r="G247" s="88">
        <v>9</v>
      </c>
      <c r="H247" s="89">
        <v>400</v>
      </c>
      <c r="I247" s="135"/>
      <c r="J247" s="136"/>
      <c r="K247" s="137"/>
      <c r="L247" s="70" t="s">
        <v>461</v>
      </c>
      <c r="M247" s="126">
        <v>43304</v>
      </c>
      <c r="N247" s="138" t="s">
        <v>479</v>
      </c>
      <c r="O247" s="138"/>
      <c r="P247" s="139"/>
      <c r="Q247" s="140"/>
      <c r="R247" s="139"/>
      <c r="S247" s="141"/>
    </row>
    <row r="248" spans="1:19" ht="13.5" thickBot="1" x14ac:dyDescent="0.25">
      <c r="A248" s="124">
        <v>245</v>
      </c>
      <c r="B248" s="255"/>
      <c r="C248" s="261"/>
      <c r="D248" s="279"/>
      <c r="E248" s="77" t="s">
        <v>480</v>
      </c>
      <c r="F248" s="78">
        <v>9</v>
      </c>
      <c r="G248" s="78">
        <v>9</v>
      </c>
      <c r="H248" s="79">
        <v>400</v>
      </c>
      <c r="I248" s="142"/>
      <c r="J248" s="143"/>
      <c r="K248" s="144"/>
      <c r="L248" s="70" t="s">
        <v>461</v>
      </c>
      <c r="M248" s="126">
        <v>43304</v>
      </c>
      <c r="N248" s="145" t="s">
        <v>479</v>
      </c>
      <c r="O248" s="145"/>
      <c r="P248" s="146"/>
      <c r="Q248" s="147"/>
      <c r="R248" s="146"/>
      <c r="S248" s="148"/>
    </row>
    <row r="249" spans="1:19" ht="13.5" thickBot="1" x14ac:dyDescent="0.25">
      <c r="A249" s="124">
        <v>246</v>
      </c>
      <c r="B249" s="255"/>
      <c r="C249" s="261"/>
      <c r="D249" s="278">
        <v>6</v>
      </c>
      <c r="E249" s="64" t="s">
        <v>7</v>
      </c>
      <c r="F249" s="65">
        <v>9</v>
      </c>
      <c r="G249" s="65">
        <v>9</v>
      </c>
      <c r="H249" s="66">
        <v>400</v>
      </c>
      <c r="I249" s="149"/>
      <c r="J249" s="150"/>
      <c r="K249" s="151"/>
      <c r="L249" s="70" t="s">
        <v>461</v>
      </c>
      <c r="M249" s="126">
        <v>43304</v>
      </c>
      <c r="N249" s="152" t="s">
        <v>479</v>
      </c>
      <c r="O249" s="152"/>
      <c r="P249" s="153"/>
      <c r="Q249" s="154"/>
      <c r="R249" s="153"/>
      <c r="S249" s="155"/>
    </row>
    <row r="250" spans="1:19" ht="13.5" thickBot="1" x14ac:dyDescent="0.25">
      <c r="A250" s="124">
        <v>247</v>
      </c>
      <c r="B250" s="255"/>
      <c r="C250" s="261"/>
      <c r="D250" s="280"/>
      <c r="E250" s="87" t="s">
        <v>6</v>
      </c>
      <c r="F250" s="88">
        <v>9</v>
      </c>
      <c r="G250" s="88">
        <v>9</v>
      </c>
      <c r="H250" s="89">
        <v>400</v>
      </c>
      <c r="I250" s="135"/>
      <c r="J250" s="136"/>
      <c r="K250" s="137"/>
      <c r="L250" s="70" t="s">
        <v>461</v>
      </c>
      <c r="M250" s="126">
        <v>43304</v>
      </c>
      <c r="N250" s="138" t="s">
        <v>479</v>
      </c>
      <c r="O250" s="138"/>
      <c r="P250" s="139"/>
      <c r="Q250" s="140"/>
      <c r="R250" s="139"/>
      <c r="S250" s="141"/>
    </row>
    <row r="251" spans="1:19" ht="13.5" thickBot="1" x14ac:dyDescent="0.25">
      <c r="A251" s="124">
        <v>248</v>
      </c>
      <c r="B251" s="255"/>
      <c r="C251" s="261"/>
      <c r="D251" s="280"/>
      <c r="E251" s="87" t="s">
        <v>8</v>
      </c>
      <c r="F251" s="88">
        <v>9</v>
      </c>
      <c r="G251" s="88">
        <v>9</v>
      </c>
      <c r="H251" s="89">
        <v>400</v>
      </c>
      <c r="I251" s="135"/>
      <c r="J251" s="136"/>
      <c r="K251" s="137"/>
      <c r="L251" s="70" t="s">
        <v>461</v>
      </c>
      <c r="M251" s="126">
        <v>43304</v>
      </c>
      <c r="N251" s="138" t="s">
        <v>479</v>
      </c>
      <c r="O251" s="138"/>
      <c r="P251" s="139"/>
      <c r="Q251" s="140"/>
      <c r="R251" s="139"/>
      <c r="S251" s="141"/>
    </row>
    <row r="252" spans="1:19" ht="13.5" thickBot="1" x14ac:dyDescent="0.25">
      <c r="A252" s="124">
        <v>249</v>
      </c>
      <c r="B252" s="255"/>
      <c r="C252" s="261"/>
      <c r="D252" s="280"/>
      <c r="E252" s="87" t="s">
        <v>9</v>
      </c>
      <c r="F252" s="88">
        <v>9</v>
      </c>
      <c r="G252" s="88">
        <v>9</v>
      </c>
      <c r="H252" s="89">
        <v>400</v>
      </c>
      <c r="I252" s="135"/>
      <c r="J252" s="136"/>
      <c r="K252" s="137"/>
      <c r="L252" s="70" t="s">
        <v>461</v>
      </c>
      <c r="M252" s="126">
        <v>43304</v>
      </c>
      <c r="N252" s="138" t="s">
        <v>479</v>
      </c>
      <c r="O252" s="138"/>
      <c r="P252" s="139"/>
      <c r="Q252" s="140"/>
      <c r="R252" s="139"/>
      <c r="S252" s="141"/>
    </row>
    <row r="253" spans="1:19" ht="13.5" thickBot="1" x14ac:dyDescent="0.25">
      <c r="A253" s="124">
        <v>250</v>
      </c>
      <c r="B253" s="255"/>
      <c r="C253" s="261"/>
      <c r="D253" s="280"/>
      <c r="E253" s="87" t="s">
        <v>10</v>
      </c>
      <c r="F253" s="88">
        <v>9</v>
      </c>
      <c r="G253" s="88">
        <v>9</v>
      </c>
      <c r="H253" s="89">
        <v>400</v>
      </c>
      <c r="I253" s="135"/>
      <c r="J253" s="136"/>
      <c r="K253" s="137"/>
      <c r="L253" s="70" t="s">
        <v>461</v>
      </c>
      <c r="M253" s="126">
        <v>43304</v>
      </c>
      <c r="N253" s="138" t="s">
        <v>479</v>
      </c>
      <c r="O253" s="138"/>
      <c r="P253" s="139"/>
      <c r="Q253" s="140"/>
      <c r="R253" s="139"/>
      <c r="S253" s="141"/>
    </row>
    <row r="254" spans="1:19" ht="13.5" thickBot="1" x14ac:dyDescent="0.25">
      <c r="A254" s="124">
        <v>251</v>
      </c>
      <c r="B254" s="255"/>
      <c r="C254" s="261"/>
      <c r="D254" s="279"/>
      <c r="E254" s="77" t="s">
        <v>11</v>
      </c>
      <c r="F254" s="78">
        <v>9</v>
      </c>
      <c r="G254" s="78">
        <v>9</v>
      </c>
      <c r="H254" s="79">
        <v>400</v>
      </c>
      <c r="I254" s="142"/>
      <c r="J254" s="143"/>
      <c r="K254" s="144"/>
      <c r="L254" s="70" t="s">
        <v>461</v>
      </c>
      <c r="M254" s="126">
        <v>43304</v>
      </c>
      <c r="N254" s="145" t="s">
        <v>479</v>
      </c>
      <c r="O254" s="145"/>
      <c r="P254" s="146"/>
      <c r="Q254" s="147"/>
      <c r="R254" s="146"/>
      <c r="S254" s="148"/>
    </row>
    <row r="255" spans="1:19" ht="13.5" thickBot="1" x14ac:dyDescent="0.25">
      <c r="A255" s="124">
        <v>252</v>
      </c>
      <c r="B255" s="255"/>
      <c r="C255" s="261"/>
      <c r="D255" s="278">
        <v>8</v>
      </c>
      <c r="E255" s="64" t="s">
        <v>7</v>
      </c>
      <c r="F255" s="65">
        <v>9</v>
      </c>
      <c r="G255" s="65">
        <v>9</v>
      </c>
      <c r="H255" s="66">
        <v>400</v>
      </c>
      <c r="I255" s="149"/>
      <c r="J255" s="150"/>
      <c r="K255" s="151"/>
      <c r="L255" s="113" t="s">
        <v>457</v>
      </c>
      <c r="M255" s="163">
        <v>43329</v>
      </c>
      <c r="N255" s="152" t="s">
        <v>479</v>
      </c>
      <c r="O255" s="152"/>
      <c r="P255" s="153"/>
      <c r="Q255" s="154"/>
      <c r="R255" s="153"/>
      <c r="S255" s="155"/>
    </row>
    <row r="256" spans="1:19" ht="13.5" thickBot="1" x14ac:dyDescent="0.25">
      <c r="A256" s="124">
        <v>253</v>
      </c>
      <c r="B256" s="255"/>
      <c r="C256" s="261"/>
      <c r="D256" s="280"/>
      <c r="E256" s="87" t="s">
        <v>6</v>
      </c>
      <c r="F256" s="88">
        <v>9</v>
      </c>
      <c r="G256" s="88">
        <v>9</v>
      </c>
      <c r="H256" s="89">
        <v>400</v>
      </c>
      <c r="I256" s="135"/>
      <c r="J256" s="136"/>
      <c r="K256" s="137"/>
      <c r="L256" s="113" t="s">
        <v>457</v>
      </c>
      <c r="M256" s="163">
        <v>43329</v>
      </c>
      <c r="N256" s="138" t="s">
        <v>479</v>
      </c>
      <c r="O256" s="138"/>
      <c r="P256" s="139"/>
      <c r="Q256" s="140"/>
      <c r="R256" s="139"/>
      <c r="S256" s="141"/>
    </row>
    <row r="257" spans="1:19" ht="13.5" thickBot="1" x14ac:dyDescent="0.25">
      <c r="A257" s="124">
        <v>254</v>
      </c>
      <c r="B257" s="255"/>
      <c r="C257" s="261"/>
      <c r="D257" s="280"/>
      <c r="E257" s="87" t="s">
        <v>8</v>
      </c>
      <c r="F257" s="88">
        <v>9</v>
      </c>
      <c r="G257" s="88">
        <v>9</v>
      </c>
      <c r="H257" s="89">
        <v>400</v>
      </c>
      <c r="I257" s="135"/>
      <c r="J257" s="136"/>
      <c r="K257" s="137"/>
      <c r="L257" s="113" t="s">
        <v>457</v>
      </c>
      <c r="M257" s="163">
        <v>43329</v>
      </c>
      <c r="N257" s="138" t="s">
        <v>479</v>
      </c>
      <c r="O257" s="138"/>
      <c r="P257" s="139"/>
      <c r="Q257" s="140"/>
      <c r="R257" s="139"/>
      <c r="S257" s="141"/>
    </row>
    <row r="258" spans="1:19" ht="13.5" thickBot="1" x14ac:dyDescent="0.25">
      <c r="A258" s="124">
        <v>255</v>
      </c>
      <c r="B258" s="255"/>
      <c r="C258" s="261"/>
      <c r="D258" s="280"/>
      <c r="E258" s="87" t="s">
        <v>9</v>
      </c>
      <c r="F258" s="88">
        <v>9</v>
      </c>
      <c r="G258" s="88">
        <v>9</v>
      </c>
      <c r="H258" s="89">
        <v>400</v>
      </c>
      <c r="I258" s="135"/>
      <c r="J258" s="136"/>
      <c r="K258" s="137"/>
      <c r="L258" s="113" t="s">
        <v>457</v>
      </c>
      <c r="M258" s="163">
        <v>43329</v>
      </c>
      <c r="N258" s="138" t="s">
        <v>479</v>
      </c>
      <c r="O258" s="138"/>
      <c r="P258" s="139"/>
      <c r="Q258" s="140"/>
      <c r="R258" s="139"/>
      <c r="S258" s="141"/>
    </row>
    <row r="259" spans="1:19" ht="13.5" thickBot="1" x14ac:dyDescent="0.25">
      <c r="A259" s="124">
        <v>256</v>
      </c>
      <c r="B259" s="255"/>
      <c r="C259" s="261"/>
      <c r="D259" s="280"/>
      <c r="E259" s="87" t="s">
        <v>10</v>
      </c>
      <c r="F259" s="88">
        <v>9</v>
      </c>
      <c r="G259" s="88">
        <v>9</v>
      </c>
      <c r="H259" s="89">
        <v>400</v>
      </c>
      <c r="I259" s="135"/>
      <c r="J259" s="136"/>
      <c r="K259" s="137"/>
      <c r="L259" s="113" t="s">
        <v>457</v>
      </c>
      <c r="M259" s="163">
        <v>43329</v>
      </c>
      <c r="N259" s="138" t="s">
        <v>479</v>
      </c>
      <c r="O259" s="138"/>
      <c r="P259" s="139"/>
      <c r="Q259" s="140"/>
      <c r="R259" s="139"/>
      <c r="S259" s="141"/>
    </row>
    <row r="260" spans="1:19" ht="13.5" thickBot="1" x14ac:dyDescent="0.25">
      <c r="A260" s="124">
        <v>257</v>
      </c>
      <c r="B260" s="255"/>
      <c r="C260" s="258"/>
      <c r="D260" s="279"/>
      <c r="E260" s="77" t="s">
        <v>11</v>
      </c>
      <c r="F260" s="78">
        <v>9</v>
      </c>
      <c r="G260" s="78">
        <v>9</v>
      </c>
      <c r="H260" s="79">
        <v>400</v>
      </c>
      <c r="I260" s="142"/>
      <c r="J260" s="143"/>
      <c r="K260" s="144"/>
      <c r="L260" s="113" t="s">
        <v>457</v>
      </c>
      <c r="M260" s="163">
        <v>43329</v>
      </c>
      <c r="N260" s="145" t="s">
        <v>479</v>
      </c>
      <c r="O260" s="145"/>
      <c r="P260" s="146"/>
      <c r="Q260" s="147"/>
      <c r="R260" s="146"/>
      <c r="S260" s="148"/>
    </row>
    <row r="261" spans="1:19" ht="13.5" thickBot="1" x14ac:dyDescent="0.25">
      <c r="A261" s="124">
        <v>258</v>
      </c>
      <c r="B261" s="255"/>
      <c r="C261" s="257" t="s">
        <v>493</v>
      </c>
      <c r="D261" s="278">
        <v>1</v>
      </c>
      <c r="E261" s="64" t="s">
        <v>7</v>
      </c>
      <c r="F261" s="65">
        <v>9</v>
      </c>
      <c r="G261" s="65">
        <v>9</v>
      </c>
      <c r="H261" s="66">
        <v>400</v>
      </c>
      <c r="I261" s="149"/>
      <c r="J261" s="150"/>
      <c r="K261" s="151"/>
      <c r="L261" s="125" t="s">
        <v>457</v>
      </c>
      <c r="M261" s="126">
        <v>43332</v>
      </c>
      <c r="N261" s="152" t="s">
        <v>486</v>
      </c>
      <c r="O261" s="152"/>
      <c r="P261" s="153"/>
      <c r="Q261" s="154"/>
      <c r="R261" s="153"/>
      <c r="S261" s="155"/>
    </row>
    <row r="262" spans="1:19" ht="13.5" thickBot="1" x14ac:dyDescent="0.25">
      <c r="A262" s="124">
        <v>259</v>
      </c>
      <c r="B262" s="255"/>
      <c r="C262" s="261"/>
      <c r="D262" s="280"/>
      <c r="E262" s="87" t="s">
        <v>6</v>
      </c>
      <c r="F262" s="88">
        <v>9</v>
      </c>
      <c r="G262" s="88">
        <v>9</v>
      </c>
      <c r="H262" s="89">
        <v>400</v>
      </c>
      <c r="I262" s="135"/>
      <c r="J262" s="136"/>
      <c r="K262" s="137"/>
      <c r="L262" s="125" t="s">
        <v>457</v>
      </c>
      <c r="M262" s="126">
        <v>43332</v>
      </c>
      <c r="N262" s="138" t="s">
        <v>486</v>
      </c>
      <c r="O262" s="138"/>
      <c r="P262" s="139"/>
      <c r="Q262" s="140"/>
      <c r="R262" s="139"/>
      <c r="S262" s="141"/>
    </row>
    <row r="263" spans="1:19" ht="13.5" thickBot="1" x14ac:dyDescent="0.25">
      <c r="A263" s="124">
        <v>260</v>
      </c>
      <c r="B263" s="255"/>
      <c r="C263" s="261"/>
      <c r="D263" s="280"/>
      <c r="E263" s="87" t="s">
        <v>8</v>
      </c>
      <c r="F263" s="88">
        <v>9</v>
      </c>
      <c r="G263" s="88">
        <v>9</v>
      </c>
      <c r="H263" s="89">
        <v>400</v>
      </c>
      <c r="I263" s="135"/>
      <c r="J263" s="136"/>
      <c r="K263" s="137"/>
      <c r="L263" s="125" t="s">
        <v>457</v>
      </c>
      <c r="M263" s="126">
        <v>43332</v>
      </c>
      <c r="N263" s="138" t="s">
        <v>486</v>
      </c>
      <c r="O263" s="138"/>
      <c r="P263" s="139"/>
      <c r="Q263" s="140"/>
      <c r="R263" s="139"/>
      <c r="S263" s="141"/>
    </row>
    <row r="264" spans="1:19" ht="13.5" thickBot="1" x14ac:dyDescent="0.25">
      <c r="A264" s="124">
        <v>261</v>
      </c>
      <c r="B264" s="255"/>
      <c r="C264" s="261"/>
      <c r="D264" s="280"/>
      <c r="E264" s="87" t="s">
        <v>9</v>
      </c>
      <c r="F264" s="88">
        <v>9</v>
      </c>
      <c r="G264" s="88">
        <v>9</v>
      </c>
      <c r="H264" s="89">
        <v>400</v>
      </c>
      <c r="I264" s="135"/>
      <c r="J264" s="136"/>
      <c r="K264" s="137"/>
      <c r="L264" s="125" t="s">
        <v>457</v>
      </c>
      <c r="M264" s="126">
        <v>43332</v>
      </c>
      <c r="N264" s="138" t="s">
        <v>486</v>
      </c>
      <c r="O264" s="138"/>
      <c r="P264" s="139"/>
      <c r="Q264" s="140"/>
      <c r="R264" s="139"/>
      <c r="S264" s="141"/>
    </row>
    <row r="265" spans="1:19" ht="13.5" thickBot="1" x14ac:dyDescent="0.25">
      <c r="A265" s="124">
        <v>262</v>
      </c>
      <c r="B265" s="255"/>
      <c r="C265" s="261"/>
      <c r="D265" s="279"/>
      <c r="E265" s="77" t="s">
        <v>10</v>
      </c>
      <c r="F265" s="78">
        <v>9</v>
      </c>
      <c r="G265" s="78">
        <v>9</v>
      </c>
      <c r="H265" s="79">
        <v>400</v>
      </c>
      <c r="I265" s="142"/>
      <c r="J265" s="143"/>
      <c r="K265" s="144"/>
      <c r="L265" s="125" t="s">
        <v>457</v>
      </c>
      <c r="M265" s="126">
        <v>43332</v>
      </c>
      <c r="N265" s="145" t="s">
        <v>486</v>
      </c>
      <c r="O265" s="145"/>
      <c r="P265" s="146"/>
      <c r="Q265" s="147"/>
      <c r="R265" s="146"/>
      <c r="S265" s="148"/>
    </row>
    <row r="266" spans="1:19" ht="13.5" thickBot="1" x14ac:dyDescent="0.25">
      <c r="A266" s="124">
        <v>263</v>
      </c>
      <c r="B266" s="255"/>
      <c r="C266" s="261"/>
      <c r="D266" s="278">
        <v>10</v>
      </c>
      <c r="E266" s="64" t="s">
        <v>7</v>
      </c>
      <c r="F266" s="65">
        <v>9</v>
      </c>
      <c r="G266" s="65">
        <v>9</v>
      </c>
      <c r="H266" s="66">
        <v>400</v>
      </c>
      <c r="I266" s="149"/>
      <c r="J266" s="150"/>
      <c r="K266" s="151"/>
      <c r="L266" s="125" t="s">
        <v>457</v>
      </c>
      <c r="M266" s="126">
        <v>43332</v>
      </c>
      <c r="N266" s="152" t="s">
        <v>486</v>
      </c>
      <c r="O266" s="152"/>
      <c r="P266" s="153"/>
      <c r="Q266" s="154"/>
      <c r="R266" s="153"/>
      <c r="S266" s="155"/>
    </row>
    <row r="267" spans="1:19" ht="13.5" thickBot="1" x14ac:dyDescent="0.25">
      <c r="A267" s="124">
        <v>264</v>
      </c>
      <c r="B267" s="255"/>
      <c r="C267" s="261"/>
      <c r="D267" s="279"/>
      <c r="E267" s="77" t="s">
        <v>6</v>
      </c>
      <c r="F267" s="78">
        <v>9</v>
      </c>
      <c r="G267" s="78">
        <v>9</v>
      </c>
      <c r="H267" s="79">
        <v>400</v>
      </c>
      <c r="I267" s="142"/>
      <c r="J267" s="143"/>
      <c r="K267" s="144"/>
      <c r="L267" s="125" t="s">
        <v>457</v>
      </c>
      <c r="M267" s="126">
        <v>43332</v>
      </c>
      <c r="N267" s="145" t="s">
        <v>486</v>
      </c>
      <c r="O267" s="145"/>
      <c r="P267" s="146"/>
      <c r="Q267" s="147"/>
      <c r="R267" s="146"/>
      <c r="S267" s="148"/>
    </row>
    <row r="268" spans="1:19" ht="13.5" thickBot="1" x14ac:dyDescent="0.25">
      <c r="A268" s="124">
        <v>265</v>
      </c>
      <c r="B268" s="255"/>
      <c r="C268" s="261"/>
      <c r="D268" s="278">
        <v>16</v>
      </c>
      <c r="E268" s="64" t="s">
        <v>7</v>
      </c>
      <c r="F268" s="65">
        <v>9</v>
      </c>
      <c r="G268" s="65">
        <v>9</v>
      </c>
      <c r="H268" s="66">
        <v>400</v>
      </c>
      <c r="I268" s="149"/>
      <c r="J268" s="150"/>
      <c r="K268" s="151"/>
      <c r="L268" s="125" t="s">
        <v>457</v>
      </c>
      <c r="M268" s="126">
        <v>43332</v>
      </c>
      <c r="N268" s="152" t="s">
        <v>486</v>
      </c>
      <c r="O268" s="152"/>
      <c r="P268" s="153"/>
      <c r="Q268" s="154"/>
      <c r="R268" s="153"/>
      <c r="S268" s="155"/>
    </row>
    <row r="269" spans="1:19" ht="13.5" thickBot="1" x14ac:dyDescent="0.25">
      <c r="A269" s="124">
        <v>266</v>
      </c>
      <c r="B269" s="255"/>
      <c r="C269" s="261"/>
      <c r="D269" s="280"/>
      <c r="E269" s="87" t="s">
        <v>6</v>
      </c>
      <c r="F269" s="88">
        <v>9</v>
      </c>
      <c r="G269" s="88">
        <v>9</v>
      </c>
      <c r="H269" s="89">
        <v>400</v>
      </c>
      <c r="I269" s="135"/>
      <c r="J269" s="136"/>
      <c r="K269" s="137"/>
      <c r="L269" s="125" t="s">
        <v>457</v>
      </c>
      <c r="M269" s="126">
        <v>43332</v>
      </c>
      <c r="N269" s="138" t="s">
        <v>486</v>
      </c>
      <c r="O269" s="138"/>
      <c r="P269" s="139"/>
      <c r="Q269" s="140"/>
      <c r="R269" s="139"/>
      <c r="S269" s="141"/>
    </row>
    <row r="270" spans="1:19" ht="13.5" thickBot="1" x14ac:dyDescent="0.25">
      <c r="A270" s="124">
        <v>267</v>
      </c>
      <c r="B270" s="255"/>
      <c r="C270" s="261"/>
      <c r="D270" s="280"/>
      <c r="E270" s="87" t="s">
        <v>8</v>
      </c>
      <c r="F270" s="88">
        <v>9</v>
      </c>
      <c r="G270" s="88">
        <v>9</v>
      </c>
      <c r="H270" s="89">
        <v>400</v>
      </c>
      <c r="I270" s="135"/>
      <c r="J270" s="136"/>
      <c r="K270" s="137"/>
      <c r="L270" s="125" t="s">
        <v>457</v>
      </c>
      <c r="M270" s="126">
        <v>43332</v>
      </c>
      <c r="N270" s="138" t="s">
        <v>486</v>
      </c>
      <c r="O270" s="138"/>
      <c r="P270" s="139"/>
      <c r="Q270" s="140"/>
      <c r="R270" s="139"/>
      <c r="S270" s="141"/>
    </row>
    <row r="271" spans="1:19" ht="13.5" thickBot="1" x14ac:dyDescent="0.25">
      <c r="A271" s="124">
        <v>268</v>
      </c>
      <c r="B271" s="255"/>
      <c r="C271" s="261"/>
      <c r="D271" s="280"/>
      <c r="E271" s="87" t="s">
        <v>9</v>
      </c>
      <c r="F271" s="88">
        <v>9</v>
      </c>
      <c r="G271" s="88">
        <v>9</v>
      </c>
      <c r="H271" s="89">
        <v>400</v>
      </c>
      <c r="I271" s="135"/>
      <c r="J271" s="136"/>
      <c r="K271" s="137"/>
      <c r="L271" s="125" t="s">
        <v>457</v>
      </c>
      <c r="M271" s="126">
        <v>43332</v>
      </c>
      <c r="N271" s="138" t="s">
        <v>486</v>
      </c>
      <c r="O271" s="138"/>
      <c r="P271" s="139"/>
      <c r="Q271" s="140"/>
      <c r="R271" s="139"/>
      <c r="S271" s="141"/>
    </row>
    <row r="272" spans="1:19" ht="13.5" thickBot="1" x14ac:dyDescent="0.25">
      <c r="A272" s="124">
        <v>269</v>
      </c>
      <c r="B272" s="255"/>
      <c r="C272" s="261"/>
      <c r="D272" s="279"/>
      <c r="E272" s="77" t="s">
        <v>10</v>
      </c>
      <c r="F272" s="78">
        <v>9</v>
      </c>
      <c r="G272" s="78">
        <v>9</v>
      </c>
      <c r="H272" s="79">
        <v>400</v>
      </c>
      <c r="I272" s="142"/>
      <c r="J272" s="143"/>
      <c r="K272" s="144"/>
      <c r="L272" s="125" t="s">
        <v>457</v>
      </c>
      <c r="M272" s="126">
        <v>43332</v>
      </c>
      <c r="N272" s="145" t="s">
        <v>486</v>
      </c>
      <c r="O272" s="145"/>
      <c r="P272" s="146"/>
      <c r="Q272" s="147"/>
      <c r="R272" s="146"/>
      <c r="S272" s="148"/>
    </row>
    <row r="273" spans="1:19" ht="13.5" thickBot="1" x14ac:dyDescent="0.25">
      <c r="A273" s="124">
        <v>270</v>
      </c>
      <c r="B273" s="255"/>
      <c r="C273" s="261"/>
      <c r="D273" s="278">
        <v>18</v>
      </c>
      <c r="E273" s="64" t="s">
        <v>7</v>
      </c>
      <c r="F273" s="65">
        <v>9</v>
      </c>
      <c r="G273" s="65">
        <v>9</v>
      </c>
      <c r="H273" s="66">
        <v>400</v>
      </c>
      <c r="I273" s="149"/>
      <c r="J273" s="150"/>
      <c r="K273" s="151"/>
      <c r="L273" s="125" t="s">
        <v>457</v>
      </c>
      <c r="M273" s="126">
        <v>43332</v>
      </c>
      <c r="N273" s="152" t="s">
        <v>486</v>
      </c>
      <c r="O273" s="152"/>
      <c r="P273" s="153"/>
      <c r="Q273" s="154"/>
      <c r="R273" s="153"/>
      <c r="S273" s="155"/>
    </row>
    <row r="274" spans="1:19" ht="13.5" thickBot="1" x14ac:dyDescent="0.25">
      <c r="A274" s="124">
        <v>271</v>
      </c>
      <c r="B274" s="255"/>
      <c r="C274" s="261"/>
      <c r="D274" s="280"/>
      <c r="E274" s="87" t="s">
        <v>6</v>
      </c>
      <c r="F274" s="88">
        <v>9</v>
      </c>
      <c r="G274" s="88">
        <v>9</v>
      </c>
      <c r="H274" s="89">
        <v>400</v>
      </c>
      <c r="I274" s="135"/>
      <c r="J274" s="136"/>
      <c r="K274" s="137"/>
      <c r="L274" s="125" t="s">
        <v>457</v>
      </c>
      <c r="M274" s="126">
        <v>43332</v>
      </c>
      <c r="N274" s="138" t="s">
        <v>486</v>
      </c>
      <c r="O274" s="138"/>
      <c r="P274" s="139"/>
      <c r="Q274" s="140"/>
      <c r="R274" s="139"/>
      <c r="S274" s="141"/>
    </row>
    <row r="275" spans="1:19" ht="13.5" thickBot="1" x14ac:dyDescent="0.25">
      <c r="A275" s="124">
        <v>272</v>
      </c>
      <c r="B275" s="255"/>
      <c r="C275" s="261"/>
      <c r="D275" s="279"/>
      <c r="E275" s="77" t="s">
        <v>8</v>
      </c>
      <c r="F275" s="78">
        <v>9</v>
      </c>
      <c r="G275" s="78">
        <v>9</v>
      </c>
      <c r="H275" s="79">
        <v>400</v>
      </c>
      <c r="I275" s="142"/>
      <c r="J275" s="143"/>
      <c r="K275" s="144"/>
      <c r="L275" s="125" t="s">
        <v>457</v>
      </c>
      <c r="M275" s="126">
        <v>43332</v>
      </c>
      <c r="N275" s="145" t="s">
        <v>486</v>
      </c>
      <c r="O275" s="145"/>
      <c r="P275" s="146"/>
      <c r="Q275" s="147"/>
      <c r="R275" s="146"/>
      <c r="S275" s="148"/>
    </row>
    <row r="276" spans="1:19" ht="13.5" thickBot="1" x14ac:dyDescent="0.25">
      <c r="A276" s="124">
        <v>273</v>
      </c>
      <c r="B276" s="255"/>
      <c r="C276" s="261"/>
      <c r="D276" s="278">
        <v>20</v>
      </c>
      <c r="E276" s="64" t="s">
        <v>7</v>
      </c>
      <c r="F276" s="65">
        <v>9</v>
      </c>
      <c r="G276" s="65">
        <v>9</v>
      </c>
      <c r="H276" s="66">
        <v>400</v>
      </c>
      <c r="I276" s="149"/>
      <c r="J276" s="150"/>
      <c r="K276" s="151"/>
      <c r="L276" s="125" t="s">
        <v>457</v>
      </c>
      <c r="M276" s="126">
        <v>43332</v>
      </c>
      <c r="N276" s="152" t="s">
        <v>486</v>
      </c>
      <c r="O276" s="152"/>
      <c r="P276" s="153"/>
      <c r="Q276" s="154"/>
      <c r="R276" s="153"/>
      <c r="S276" s="155"/>
    </row>
    <row r="277" spans="1:19" ht="13.5" thickBot="1" x14ac:dyDescent="0.25">
      <c r="A277" s="124">
        <v>274</v>
      </c>
      <c r="B277" s="255"/>
      <c r="C277" s="261"/>
      <c r="D277" s="280"/>
      <c r="E277" s="87" t="s">
        <v>6</v>
      </c>
      <c r="F277" s="88">
        <v>9</v>
      </c>
      <c r="G277" s="88">
        <v>9</v>
      </c>
      <c r="H277" s="89">
        <v>400</v>
      </c>
      <c r="I277" s="135"/>
      <c r="J277" s="136"/>
      <c r="K277" s="137"/>
      <c r="L277" s="125" t="s">
        <v>457</v>
      </c>
      <c r="M277" s="126">
        <v>43332</v>
      </c>
      <c r="N277" s="138" t="s">
        <v>486</v>
      </c>
      <c r="O277" s="138"/>
      <c r="P277" s="139"/>
      <c r="Q277" s="140"/>
      <c r="R277" s="139"/>
      <c r="S277" s="141"/>
    </row>
    <row r="278" spans="1:19" ht="13.5" thickBot="1" x14ac:dyDescent="0.25">
      <c r="A278" s="124">
        <v>275</v>
      </c>
      <c r="B278" s="255"/>
      <c r="C278" s="261"/>
      <c r="D278" s="279"/>
      <c r="E278" s="77" t="s">
        <v>8</v>
      </c>
      <c r="F278" s="78">
        <v>9</v>
      </c>
      <c r="G278" s="78">
        <v>9</v>
      </c>
      <c r="H278" s="79">
        <v>400</v>
      </c>
      <c r="I278" s="142"/>
      <c r="J278" s="143"/>
      <c r="K278" s="144"/>
      <c r="L278" s="125" t="s">
        <v>457</v>
      </c>
      <c r="M278" s="126">
        <v>43332</v>
      </c>
      <c r="N278" s="145" t="s">
        <v>486</v>
      </c>
      <c r="O278" s="145"/>
      <c r="P278" s="146"/>
      <c r="Q278" s="147"/>
      <c r="R278" s="146"/>
      <c r="S278" s="148"/>
    </row>
    <row r="279" spans="1:19" ht="13.5" thickBot="1" x14ac:dyDescent="0.25">
      <c r="A279" s="124">
        <v>276</v>
      </c>
      <c r="B279" s="255"/>
      <c r="C279" s="261"/>
      <c r="D279" s="278">
        <v>22</v>
      </c>
      <c r="E279" s="64" t="s">
        <v>7</v>
      </c>
      <c r="F279" s="65">
        <v>9</v>
      </c>
      <c r="G279" s="65">
        <v>9</v>
      </c>
      <c r="H279" s="66">
        <v>400</v>
      </c>
      <c r="I279" s="149"/>
      <c r="J279" s="150"/>
      <c r="K279" s="151"/>
      <c r="L279" s="125" t="s">
        <v>457</v>
      </c>
      <c r="M279" s="126">
        <v>43332</v>
      </c>
      <c r="N279" s="152" t="s">
        <v>486</v>
      </c>
      <c r="O279" s="152"/>
      <c r="P279" s="153"/>
      <c r="Q279" s="154"/>
      <c r="R279" s="153"/>
      <c r="S279" s="155"/>
    </row>
    <row r="280" spans="1:19" ht="13.5" thickBot="1" x14ac:dyDescent="0.25">
      <c r="A280" s="124">
        <v>277</v>
      </c>
      <c r="B280" s="255"/>
      <c r="C280" s="261"/>
      <c r="D280" s="280"/>
      <c r="E280" s="87" t="s">
        <v>6</v>
      </c>
      <c r="F280" s="88">
        <v>9</v>
      </c>
      <c r="G280" s="88">
        <v>9</v>
      </c>
      <c r="H280" s="89">
        <v>400</v>
      </c>
      <c r="I280" s="135"/>
      <c r="J280" s="136"/>
      <c r="K280" s="137"/>
      <c r="L280" s="125" t="s">
        <v>457</v>
      </c>
      <c r="M280" s="126">
        <v>43332</v>
      </c>
      <c r="N280" s="138" t="s">
        <v>486</v>
      </c>
      <c r="O280" s="138"/>
      <c r="P280" s="139"/>
      <c r="Q280" s="140"/>
      <c r="R280" s="139"/>
      <c r="S280" s="141"/>
    </row>
    <row r="281" spans="1:19" ht="13.5" thickBot="1" x14ac:dyDescent="0.25">
      <c r="A281" s="124">
        <v>278</v>
      </c>
      <c r="B281" s="255"/>
      <c r="C281" s="261"/>
      <c r="D281" s="279"/>
      <c r="E281" s="77" t="s">
        <v>8</v>
      </c>
      <c r="F281" s="78">
        <v>9</v>
      </c>
      <c r="G281" s="78">
        <v>9</v>
      </c>
      <c r="H281" s="79">
        <v>400</v>
      </c>
      <c r="I281" s="142"/>
      <c r="J281" s="143"/>
      <c r="K281" s="144"/>
      <c r="L281" s="125" t="s">
        <v>457</v>
      </c>
      <c r="M281" s="126">
        <v>43332</v>
      </c>
      <c r="N281" s="145" t="s">
        <v>486</v>
      </c>
      <c r="O281" s="145"/>
      <c r="P281" s="146"/>
      <c r="Q281" s="147"/>
      <c r="R281" s="146"/>
      <c r="S281" s="148"/>
    </row>
    <row r="282" spans="1:19" ht="13.5" thickBot="1" x14ac:dyDescent="0.25">
      <c r="A282" s="124">
        <v>279</v>
      </c>
      <c r="B282" s="255"/>
      <c r="C282" s="261"/>
      <c r="D282" s="278">
        <v>28</v>
      </c>
      <c r="E282" s="64" t="s">
        <v>7</v>
      </c>
      <c r="F282" s="65">
        <v>9</v>
      </c>
      <c r="G282" s="65">
        <v>9</v>
      </c>
      <c r="H282" s="66">
        <v>400</v>
      </c>
      <c r="I282" s="149"/>
      <c r="J282" s="150"/>
      <c r="K282" s="151"/>
      <c r="L282" s="125" t="s">
        <v>457</v>
      </c>
      <c r="M282" s="126">
        <v>43332</v>
      </c>
      <c r="N282" s="152" t="s">
        <v>486</v>
      </c>
      <c r="O282" s="152"/>
      <c r="P282" s="153"/>
      <c r="Q282" s="154"/>
      <c r="R282" s="153"/>
      <c r="S282" s="155"/>
    </row>
    <row r="283" spans="1:19" ht="13.5" thickBot="1" x14ac:dyDescent="0.25">
      <c r="A283" s="124">
        <v>280</v>
      </c>
      <c r="B283" s="255"/>
      <c r="C283" s="261"/>
      <c r="D283" s="279"/>
      <c r="E283" s="77" t="s">
        <v>6</v>
      </c>
      <c r="F283" s="78">
        <v>9</v>
      </c>
      <c r="G283" s="78">
        <v>9</v>
      </c>
      <c r="H283" s="79">
        <v>400</v>
      </c>
      <c r="I283" s="142"/>
      <c r="J283" s="143"/>
      <c r="K283" s="144"/>
      <c r="L283" s="125" t="s">
        <v>457</v>
      </c>
      <c r="M283" s="126">
        <v>43332</v>
      </c>
      <c r="N283" s="145" t="s">
        <v>486</v>
      </c>
      <c r="O283" s="145"/>
      <c r="P283" s="146"/>
      <c r="Q283" s="147"/>
      <c r="R283" s="146"/>
      <c r="S283" s="148"/>
    </row>
    <row r="284" spans="1:19" ht="13.5" thickBot="1" x14ac:dyDescent="0.25">
      <c r="A284" s="124">
        <v>281</v>
      </c>
      <c r="B284" s="255"/>
      <c r="C284" s="261"/>
      <c r="D284" s="278">
        <v>30</v>
      </c>
      <c r="E284" s="64" t="s">
        <v>7</v>
      </c>
      <c r="F284" s="65">
        <v>9</v>
      </c>
      <c r="G284" s="65">
        <v>9</v>
      </c>
      <c r="H284" s="66">
        <v>400</v>
      </c>
      <c r="I284" s="149"/>
      <c r="J284" s="150"/>
      <c r="K284" s="151"/>
      <c r="L284" s="125" t="s">
        <v>457</v>
      </c>
      <c r="M284" s="126">
        <v>43332</v>
      </c>
      <c r="N284" s="152" t="s">
        <v>486</v>
      </c>
      <c r="O284" s="152"/>
      <c r="P284" s="153"/>
      <c r="Q284" s="154"/>
      <c r="R284" s="153"/>
      <c r="S284" s="155"/>
    </row>
    <row r="285" spans="1:19" ht="13.5" thickBot="1" x14ac:dyDescent="0.25">
      <c r="A285" s="124">
        <v>282</v>
      </c>
      <c r="B285" s="255"/>
      <c r="C285" s="261"/>
      <c r="D285" s="279"/>
      <c r="E285" s="77" t="s">
        <v>6</v>
      </c>
      <c r="F285" s="78">
        <v>9</v>
      </c>
      <c r="G285" s="78">
        <v>9</v>
      </c>
      <c r="H285" s="79">
        <v>400</v>
      </c>
      <c r="I285" s="142"/>
      <c r="J285" s="143"/>
      <c r="K285" s="144"/>
      <c r="L285" s="125" t="s">
        <v>457</v>
      </c>
      <c r="M285" s="126">
        <v>43332</v>
      </c>
      <c r="N285" s="145" t="s">
        <v>486</v>
      </c>
      <c r="O285" s="145"/>
      <c r="P285" s="146"/>
      <c r="Q285" s="147"/>
      <c r="R285" s="146"/>
      <c r="S285" s="148"/>
    </row>
    <row r="286" spans="1:19" ht="13.5" thickBot="1" x14ac:dyDescent="0.25">
      <c r="A286" s="124">
        <v>283</v>
      </c>
      <c r="B286" s="255"/>
      <c r="C286" s="261"/>
      <c r="D286" s="156">
        <v>39</v>
      </c>
      <c r="E286" s="99" t="s">
        <v>7</v>
      </c>
      <c r="F286" s="100">
        <v>10</v>
      </c>
      <c r="G286" s="100">
        <v>9</v>
      </c>
      <c r="H286" s="118">
        <v>400</v>
      </c>
      <c r="I286" s="157"/>
      <c r="J286" s="158"/>
      <c r="K286" s="159"/>
      <c r="L286" s="70" t="s">
        <v>461</v>
      </c>
      <c r="M286" s="163">
        <v>43304</v>
      </c>
      <c r="N286" s="167" t="s">
        <v>479</v>
      </c>
      <c r="O286" s="167"/>
      <c r="P286" s="160"/>
      <c r="Q286" s="161"/>
      <c r="R286" s="160"/>
      <c r="S286" s="162"/>
    </row>
    <row r="287" spans="1:19" ht="13.5" thickBot="1" x14ac:dyDescent="0.25">
      <c r="A287" s="124">
        <v>284</v>
      </c>
      <c r="B287" s="255"/>
      <c r="C287" s="261"/>
      <c r="D287" s="156">
        <v>41</v>
      </c>
      <c r="E287" s="99" t="s">
        <v>7</v>
      </c>
      <c r="F287" s="100">
        <v>10</v>
      </c>
      <c r="G287" s="100">
        <v>9</v>
      </c>
      <c r="H287" s="118">
        <v>400</v>
      </c>
      <c r="I287" s="157"/>
      <c r="J287" s="158"/>
      <c r="K287" s="159"/>
      <c r="L287" s="70" t="s">
        <v>461</v>
      </c>
      <c r="M287" s="163">
        <v>43304</v>
      </c>
      <c r="N287" s="164" t="s">
        <v>479</v>
      </c>
      <c r="O287" s="164"/>
      <c r="P287" s="160"/>
      <c r="Q287" s="161"/>
      <c r="R287" s="160"/>
      <c r="S287" s="162"/>
    </row>
    <row r="288" spans="1:19" ht="13.5" thickBot="1" x14ac:dyDescent="0.25">
      <c r="A288" s="124">
        <v>285</v>
      </c>
      <c r="B288" s="255"/>
      <c r="C288" s="261"/>
      <c r="D288" s="156">
        <v>42</v>
      </c>
      <c r="E288" s="99" t="s">
        <v>7</v>
      </c>
      <c r="F288" s="100">
        <v>9</v>
      </c>
      <c r="G288" s="100">
        <v>9</v>
      </c>
      <c r="H288" s="118">
        <v>400</v>
      </c>
      <c r="I288" s="157"/>
      <c r="J288" s="158"/>
      <c r="K288" s="159"/>
      <c r="L288" s="125" t="s">
        <v>457</v>
      </c>
      <c r="M288" s="126">
        <v>43332</v>
      </c>
      <c r="N288" s="167" t="s">
        <v>524</v>
      </c>
      <c r="O288" s="167"/>
      <c r="P288" s="160"/>
      <c r="Q288" s="161"/>
      <c r="R288" s="160"/>
      <c r="S288" s="162"/>
    </row>
    <row r="289" spans="1:19" ht="13.5" thickBot="1" x14ac:dyDescent="0.25">
      <c r="A289" s="124">
        <v>286</v>
      </c>
      <c r="B289" s="255"/>
      <c r="C289" s="261"/>
      <c r="D289" s="278">
        <v>44</v>
      </c>
      <c r="E289" s="64" t="s">
        <v>7</v>
      </c>
      <c r="F289" s="65">
        <v>8</v>
      </c>
      <c r="G289" s="65">
        <v>8</v>
      </c>
      <c r="H289" s="66">
        <v>400</v>
      </c>
      <c r="I289" s="149"/>
      <c r="J289" s="150"/>
      <c r="K289" s="151"/>
      <c r="L289" s="113" t="s">
        <v>457</v>
      </c>
      <c r="M289" s="163">
        <v>43329</v>
      </c>
      <c r="N289" s="152" t="s">
        <v>479</v>
      </c>
      <c r="O289" s="152"/>
      <c r="P289" s="153"/>
      <c r="Q289" s="154"/>
      <c r="R289" s="153"/>
      <c r="S289" s="155"/>
    </row>
    <row r="290" spans="1:19" ht="13.5" thickBot="1" x14ac:dyDescent="0.25">
      <c r="A290" s="124">
        <v>287</v>
      </c>
      <c r="B290" s="255"/>
      <c r="C290" s="261"/>
      <c r="D290" s="280"/>
      <c r="E290" s="87" t="s">
        <v>6</v>
      </c>
      <c r="F290" s="88">
        <v>8</v>
      </c>
      <c r="G290" s="88">
        <v>8</v>
      </c>
      <c r="H290" s="89">
        <v>400</v>
      </c>
      <c r="I290" s="135"/>
      <c r="J290" s="136"/>
      <c r="K290" s="137"/>
      <c r="L290" s="113" t="s">
        <v>457</v>
      </c>
      <c r="M290" s="163">
        <v>43329</v>
      </c>
      <c r="N290" s="138" t="s">
        <v>479</v>
      </c>
      <c r="O290" s="138"/>
      <c r="P290" s="139"/>
      <c r="Q290" s="140"/>
      <c r="R290" s="139"/>
      <c r="S290" s="141"/>
    </row>
    <row r="291" spans="1:19" ht="13.5" thickBot="1" x14ac:dyDescent="0.25">
      <c r="A291" s="124">
        <v>288</v>
      </c>
      <c r="B291" s="255"/>
      <c r="C291" s="261"/>
      <c r="D291" s="280"/>
      <c r="E291" s="87" t="s">
        <v>8</v>
      </c>
      <c r="F291" s="88">
        <v>8</v>
      </c>
      <c r="G291" s="88">
        <v>8</v>
      </c>
      <c r="H291" s="89">
        <v>400</v>
      </c>
      <c r="I291" s="135"/>
      <c r="J291" s="136"/>
      <c r="K291" s="137"/>
      <c r="L291" s="113" t="s">
        <v>457</v>
      </c>
      <c r="M291" s="163">
        <v>43329</v>
      </c>
      <c r="N291" s="138" t="s">
        <v>479</v>
      </c>
      <c r="O291" s="138"/>
      <c r="P291" s="139"/>
      <c r="Q291" s="140"/>
      <c r="R291" s="139"/>
      <c r="S291" s="141"/>
    </row>
    <row r="292" spans="1:19" ht="13.5" thickBot="1" x14ac:dyDescent="0.25">
      <c r="A292" s="124">
        <v>289</v>
      </c>
      <c r="B292" s="255"/>
      <c r="C292" s="261"/>
      <c r="D292" s="279"/>
      <c r="E292" s="77" t="s">
        <v>9</v>
      </c>
      <c r="F292" s="78">
        <v>8</v>
      </c>
      <c r="G292" s="78">
        <v>8</v>
      </c>
      <c r="H292" s="79">
        <v>400</v>
      </c>
      <c r="I292" s="142"/>
      <c r="J292" s="143"/>
      <c r="K292" s="144"/>
      <c r="L292" s="113" t="s">
        <v>457</v>
      </c>
      <c r="M292" s="163">
        <v>43329</v>
      </c>
      <c r="N292" s="145" t="s">
        <v>479</v>
      </c>
      <c r="O292" s="145"/>
      <c r="P292" s="146"/>
      <c r="Q292" s="147"/>
      <c r="R292" s="146"/>
      <c r="S292" s="148"/>
    </row>
    <row r="293" spans="1:19" ht="13.5" thickBot="1" x14ac:dyDescent="0.25">
      <c r="A293" s="124">
        <v>290</v>
      </c>
      <c r="B293" s="255"/>
      <c r="C293" s="261"/>
      <c r="D293" s="156">
        <v>46</v>
      </c>
      <c r="E293" s="99" t="s">
        <v>7</v>
      </c>
      <c r="F293" s="100">
        <v>9</v>
      </c>
      <c r="G293" s="100">
        <v>9</v>
      </c>
      <c r="H293" s="118">
        <v>400</v>
      </c>
      <c r="I293" s="157"/>
      <c r="J293" s="158"/>
      <c r="K293" s="159"/>
      <c r="L293" s="113" t="s">
        <v>457</v>
      </c>
      <c r="M293" s="163">
        <v>43329</v>
      </c>
      <c r="N293" s="164" t="s">
        <v>479</v>
      </c>
      <c r="O293" s="164"/>
      <c r="P293" s="160"/>
      <c r="Q293" s="161"/>
      <c r="R293" s="160"/>
      <c r="S293" s="162"/>
    </row>
    <row r="294" spans="1:19" ht="13.5" thickBot="1" x14ac:dyDescent="0.25">
      <c r="A294" s="124">
        <v>291</v>
      </c>
      <c r="B294" s="255"/>
      <c r="C294" s="261"/>
      <c r="D294" s="278">
        <v>48</v>
      </c>
      <c r="E294" s="64" t="s">
        <v>7</v>
      </c>
      <c r="F294" s="65">
        <v>8</v>
      </c>
      <c r="G294" s="65">
        <v>8</v>
      </c>
      <c r="H294" s="66">
        <v>400</v>
      </c>
      <c r="I294" s="149"/>
      <c r="J294" s="150"/>
      <c r="K294" s="151"/>
      <c r="L294" s="113" t="s">
        <v>457</v>
      </c>
      <c r="M294" s="163">
        <v>43329</v>
      </c>
      <c r="N294" s="152" t="s">
        <v>479</v>
      </c>
      <c r="O294" s="152"/>
      <c r="P294" s="153"/>
      <c r="Q294" s="154"/>
      <c r="R294" s="153"/>
      <c r="S294" s="155"/>
    </row>
    <row r="295" spans="1:19" ht="13.5" thickBot="1" x14ac:dyDescent="0.25">
      <c r="A295" s="124">
        <v>292</v>
      </c>
      <c r="B295" s="255"/>
      <c r="C295" s="261"/>
      <c r="D295" s="280"/>
      <c r="E295" s="87" t="s">
        <v>6</v>
      </c>
      <c r="F295" s="88">
        <v>8</v>
      </c>
      <c r="G295" s="88">
        <v>8</v>
      </c>
      <c r="H295" s="89">
        <v>400</v>
      </c>
      <c r="I295" s="135"/>
      <c r="J295" s="136"/>
      <c r="K295" s="137"/>
      <c r="L295" s="113" t="s">
        <v>457</v>
      </c>
      <c r="M295" s="163">
        <v>43329</v>
      </c>
      <c r="N295" s="138" t="s">
        <v>479</v>
      </c>
      <c r="O295" s="138"/>
      <c r="P295" s="139"/>
      <c r="Q295" s="140"/>
      <c r="R295" s="139"/>
      <c r="S295" s="141"/>
    </row>
    <row r="296" spans="1:19" ht="13.5" thickBot="1" x14ac:dyDescent="0.25">
      <c r="A296" s="124">
        <v>293</v>
      </c>
      <c r="B296" s="255"/>
      <c r="C296" s="261"/>
      <c r="D296" s="280"/>
      <c r="E296" s="87" t="s">
        <v>8</v>
      </c>
      <c r="F296" s="88">
        <v>8</v>
      </c>
      <c r="G296" s="88">
        <v>8</v>
      </c>
      <c r="H296" s="89">
        <v>400</v>
      </c>
      <c r="I296" s="135"/>
      <c r="J296" s="136"/>
      <c r="K296" s="137"/>
      <c r="L296" s="113" t="s">
        <v>457</v>
      </c>
      <c r="M296" s="163">
        <v>43329</v>
      </c>
      <c r="N296" s="138" t="s">
        <v>479</v>
      </c>
      <c r="O296" s="138"/>
      <c r="P296" s="139"/>
      <c r="Q296" s="140"/>
      <c r="R296" s="139"/>
      <c r="S296" s="141"/>
    </row>
    <row r="297" spans="1:19" ht="13.5" thickBot="1" x14ac:dyDescent="0.25">
      <c r="A297" s="124">
        <v>294</v>
      </c>
      <c r="B297" s="255"/>
      <c r="C297" s="261"/>
      <c r="D297" s="279"/>
      <c r="E297" s="77" t="s">
        <v>9</v>
      </c>
      <c r="F297" s="78">
        <v>8</v>
      </c>
      <c r="G297" s="78">
        <v>8</v>
      </c>
      <c r="H297" s="79">
        <v>400</v>
      </c>
      <c r="I297" s="142"/>
      <c r="J297" s="143"/>
      <c r="K297" s="144"/>
      <c r="L297" s="113" t="s">
        <v>457</v>
      </c>
      <c r="M297" s="163">
        <v>43329</v>
      </c>
      <c r="N297" s="145" t="s">
        <v>479</v>
      </c>
      <c r="O297" s="145"/>
      <c r="P297" s="146"/>
      <c r="Q297" s="147"/>
      <c r="R297" s="146"/>
      <c r="S297" s="148"/>
    </row>
    <row r="298" spans="1:19" ht="13.5" thickBot="1" x14ac:dyDescent="0.25">
      <c r="A298" s="124">
        <v>295</v>
      </c>
      <c r="B298" s="255"/>
      <c r="C298" s="261"/>
      <c r="D298" s="156">
        <v>56</v>
      </c>
      <c r="E298" s="99" t="s">
        <v>7</v>
      </c>
      <c r="F298" s="100">
        <v>9</v>
      </c>
      <c r="G298" s="100">
        <v>9</v>
      </c>
      <c r="H298" s="118">
        <v>400</v>
      </c>
      <c r="I298" s="157"/>
      <c r="J298" s="158"/>
      <c r="K298" s="159"/>
      <c r="L298" s="113" t="s">
        <v>457</v>
      </c>
      <c r="M298" s="163">
        <v>43329</v>
      </c>
      <c r="N298" s="164" t="s">
        <v>479</v>
      </c>
      <c r="O298" s="164"/>
      <c r="P298" s="160"/>
      <c r="Q298" s="161"/>
      <c r="R298" s="160"/>
      <c r="S298" s="162"/>
    </row>
    <row r="299" spans="1:19" ht="13.5" thickBot="1" x14ac:dyDescent="0.25">
      <c r="A299" s="124">
        <v>296</v>
      </c>
      <c r="B299" s="255"/>
      <c r="C299" s="261"/>
      <c r="D299" s="278">
        <v>60</v>
      </c>
      <c r="E299" s="64" t="s">
        <v>7</v>
      </c>
      <c r="F299" s="65">
        <v>8</v>
      </c>
      <c r="G299" s="65">
        <v>8</v>
      </c>
      <c r="H299" s="66">
        <v>400</v>
      </c>
      <c r="I299" s="149"/>
      <c r="J299" s="150"/>
      <c r="K299" s="151"/>
      <c r="L299" s="113" t="s">
        <v>457</v>
      </c>
      <c r="M299" s="163">
        <v>43329</v>
      </c>
      <c r="N299" s="152" t="s">
        <v>479</v>
      </c>
      <c r="O299" s="152"/>
      <c r="P299" s="153"/>
      <c r="Q299" s="154"/>
      <c r="R299" s="153"/>
      <c r="S299" s="155"/>
    </row>
    <row r="300" spans="1:19" ht="13.5" thickBot="1" x14ac:dyDescent="0.25">
      <c r="A300" s="124">
        <v>297</v>
      </c>
      <c r="B300" s="255"/>
      <c r="C300" s="261"/>
      <c r="D300" s="280"/>
      <c r="E300" s="87" t="s">
        <v>6</v>
      </c>
      <c r="F300" s="88">
        <v>8</v>
      </c>
      <c r="G300" s="88">
        <v>8</v>
      </c>
      <c r="H300" s="89">
        <v>400</v>
      </c>
      <c r="I300" s="135"/>
      <c r="J300" s="136"/>
      <c r="K300" s="137"/>
      <c r="L300" s="113" t="s">
        <v>457</v>
      </c>
      <c r="M300" s="163">
        <v>43329</v>
      </c>
      <c r="N300" s="138" t="s">
        <v>479</v>
      </c>
      <c r="O300" s="138"/>
      <c r="P300" s="139"/>
      <c r="Q300" s="140"/>
      <c r="R300" s="139"/>
      <c r="S300" s="141"/>
    </row>
    <row r="301" spans="1:19" ht="13.5" thickBot="1" x14ac:dyDescent="0.25">
      <c r="A301" s="124">
        <v>298</v>
      </c>
      <c r="B301" s="255"/>
      <c r="C301" s="261"/>
      <c r="D301" s="280"/>
      <c r="E301" s="87" t="s">
        <v>8</v>
      </c>
      <c r="F301" s="88">
        <v>8</v>
      </c>
      <c r="G301" s="88">
        <v>8</v>
      </c>
      <c r="H301" s="89">
        <v>400</v>
      </c>
      <c r="I301" s="135"/>
      <c r="J301" s="136"/>
      <c r="K301" s="137"/>
      <c r="L301" s="113" t="s">
        <v>457</v>
      </c>
      <c r="M301" s="163">
        <v>43329</v>
      </c>
      <c r="N301" s="138" t="s">
        <v>479</v>
      </c>
      <c r="O301" s="138"/>
      <c r="P301" s="139"/>
      <c r="Q301" s="140"/>
      <c r="R301" s="139"/>
      <c r="S301" s="141"/>
    </row>
    <row r="302" spans="1:19" ht="13.5" thickBot="1" x14ac:dyDescent="0.25">
      <c r="A302" s="124">
        <v>299</v>
      </c>
      <c r="B302" s="255"/>
      <c r="C302" s="261"/>
      <c r="D302" s="279"/>
      <c r="E302" s="77" t="s">
        <v>9</v>
      </c>
      <c r="F302" s="78">
        <v>8</v>
      </c>
      <c r="G302" s="78">
        <v>8</v>
      </c>
      <c r="H302" s="79">
        <v>400</v>
      </c>
      <c r="I302" s="142"/>
      <c r="J302" s="143"/>
      <c r="K302" s="144"/>
      <c r="L302" s="113" t="s">
        <v>457</v>
      </c>
      <c r="M302" s="163">
        <v>43329</v>
      </c>
      <c r="N302" s="145" t="s">
        <v>479</v>
      </c>
      <c r="O302" s="145"/>
      <c r="P302" s="146"/>
      <c r="Q302" s="147"/>
      <c r="R302" s="146"/>
      <c r="S302" s="148"/>
    </row>
    <row r="303" spans="1:19" ht="13.5" thickBot="1" x14ac:dyDescent="0.25">
      <c r="A303" s="124">
        <v>300</v>
      </c>
      <c r="B303" s="255"/>
      <c r="C303" s="261"/>
      <c r="D303" s="278">
        <v>62</v>
      </c>
      <c r="E303" s="64" t="s">
        <v>7</v>
      </c>
      <c r="F303" s="65">
        <v>8</v>
      </c>
      <c r="G303" s="65">
        <v>8</v>
      </c>
      <c r="H303" s="66">
        <v>400</v>
      </c>
      <c r="I303" s="149"/>
      <c r="J303" s="150"/>
      <c r="K303" s="151"/>
      <c r="L303" s="113" t="s">
        <v>457</v>
      </c>
      <c r="M303" s="163">
        <v>43329</v>
      </c>
      <c r="N303" s="152" t="s">
        <v>479</v>
      </c>
      <c r="O303" s="152"/>
      <c r="P303" s="153"/>
      <c r="Q303" s="154"/>
      <c r="R303" s="153"/>
      <c r="S303" s="155"/>
    </row>
    <row r="304" spans="1:19" ht="13.5" thickBot="1" x14ac:dyDescent="0.25">
      <c r="A304" s="124">
        <v>301</v>
      </c>
      <c r="B304" s="255"/>
      <c r="C304" s="261"/>
      <c r="D304" s="280"/>
      <c r="E304" s="87" t="s">
        <v>6</v>
      </c>
      <c r="F304" s="88">
        <v>8</v>
      </c>
      <c r="G304" s="88">
        <v>8</v>
      </c>
      <c r="H304" s="89">
        <v>400</v>
      </c>
      <c r="I304" s="135"/>
      <c r="J304" s="136"/>
      <c r="K304" s="137"/>
      <c r="L304" s="113" t="s">
        <v>457</v>
      </c>
      <c r="M304" s="163">
        <v>43329</v>
      </c>
      <c r="N304" s="138" t="s">
        <v>479</v>
      </c>
      <c r="O304" s="138"/>
      <c r="P304" s="139"/>
      <c r="Q304" s="140"/>
      <c r="R304" s="139"/>
      <c r="S304" s="141"/>
    </row>
    <row r="305" spans="1:19" ht="13.5" thickBot="1" x14ac:dyDescent="0.25">
      <c r="A305" s="124">
        <v>302</v>
      </c>
      <c r="B305" s="255"/>
      <c r="C305" s="261"/>
      <c r="D305" s="280"/>
      <c r="E305" s="87" t="s">
        <v>8</v>
      </c>
      <c r="F305" s="88">
        <v>8</v>
      </c>
      <c r="G305" s="88">
        <v>8</v>
      </c>
      <c r="H305" s="89">
        <v>400</v>
      </c>
      <c r="I305" s="135"/>
      <c r="J305" s="136"/>
      <c r="K305" s="137"/>
      <c r="L305" s="113" t="s">
        <v>457</v>
      </c>
      <c r="M305" s="163">
        <v>43329</v>
      </c>
      <c r="N305" s="138" t="s">
        <v>479</v>
      </c>
      <c r="O305" s="138"/>
      <c r="P305" s="139"/>
      <c r="Q305" s="140"/>
      <c r="R305" s="139"/>
      <c r="S305" s="141"/>
    </row>
    <row r="306" spans="1:19" ht="13.5" thickBot="1" x14ac:dyDescent="0.25">
      <c r="A306" s="124">
        <v>303</v>
      </c>
      <c r="B306" s="255"/>
      <c r="C306" s="261"/>
      <c r="D306" s="279"/>
      <c r="E306" s="77" t="s">
        <v>9</v>
      </c>
      <c r="F306" s="78">
        <v>8</v>
      </c>
      <c r="G306" s="78">
        <v>8</v>
      </c>
      <c r="H306" s="79">
        <v>400</v>
      </c>
      <c r="I306" s="142"/>
      <c r="J306" s="143"/>
      <c r="K306" s="144"/>
      <c r="L306" s="113" t="s">
        <v>457</v>
      </c>
      <c r="M306" s="163">
        <v>43329</v>
      </c>
      <c r="N306" s="145" t="s">
        <v>479</v>
      </c>
      <c r="O306" s="145"/>
      <c r="P306" s="146"/>
      <c r="Q306" s="147"/>
      <c r="R306" s="146"/>
      <c r="S306" s="148"/>
    </row>
    <row r="307" spans="1:19" ht="13.5" thickBot="1" x14ac:dyDescent="0.25">
      <c r="A307" s="124">
        <v>304</v>
      </c>
      <c r="B307" s="255"/>
      <c r="C307" s="261"/>
      <c r="D307" s="156">
        <v>64</v>
      </c>
      <c r="E307" s="99" t="s">
        <v>7</v>
      </c>
      <c r="F307" s="100">
        <v>8</v>
      </c>
      <c r="G307" s="100">
        <v>8</v>
      </c>
      <c r="H307" s="118">
        <v>400</v>
      </c>
      <c r="I307" s="157"/>
      <c r="J307" s="158"/>
      <c r="K307" s="159"/>
      <c r="L307" s="113" t="s">
        <v>457</v>
      </c>
      <c r="M307" s="163">
        <v>43329</v>
      </c>
      <c r="N307" s="164" t="s">
        <v>479</v>
      </c>
      <c r="O307" s="164"/>
      <c r="P307" s="160"/>
      <c r="Q307" s="161"/>
      <c r="R307" s="160"/>
      <c r="S307" s="162"/>
    </row>
    <row r="308" spans="1:19" ht="13.5" thickBot="1" x14ac:dyDescent="0.25">
      <c r="A308" s="124">
        <v>305</v>
      </c>
      <c r="B308" s="255"/>
      <c r="C308" s="261"/>
      <c r="D308" s="156">
        <v>68</v>
      </c>
      <c r="E308" s="99" t="s">
        <v>7</v>
      </c>
      <c r="F308" s="100">
        <v>9</v>
      </c>
      <c r="G308" s="100">
        <v>9</v>
      </c>
      <c r="H308" s="118">
        <v>400</v>
      </c>
      <c r="I308" s="157"/>
      <c r="J308" s="158"/>
      <c r="K308" s="159"/>
      <c r="L308" s="113" t="s">
        <v>457</v>
      </c>
      <c r="M308" s="163">
        <v>43329</v>
      </c>
      <c r="N308" s="164" t="s">
        <v>479</v>
      </c>
      <c r="O308" s="164"/>
      <c r="P308" s="160"/>
      <c r="Q308" s="161"/>
      <c r="R308" s="160"/>
      <c r="S308" s="162"/>
    </row>
    <row r="309" spans="1:19" ht="13.5" thickBot="1" x14ac:dyDescent="0.25">
      <c r="A309" s="124">
        <v>306</v>
      </c>
      <c r="B309" s="255"/>
      <c r="C309" s="261"/>
      <c r="D309" s="278">
        <v>8</v>
      </c>
      <c r="E309" s="64" t="s">
        <v>7</v>
      </c>
      <c r="F309" s="65">
        <v>9</v>
      </c>
      <c r="G309" s="65">
        <v>9</v>
      </c>
      <c r="H309" s="66">
        <v>400</v>
      </c>
      <c r="I309" s="149"/>
      <c r="J309" s="150"/>
      <c r="K309" s="151"/>
      <c r="L309" s="125" t="s">
        <v>457</v>
      </c>
      <c r="M309" s="126">
        <v>43332</v>
      </c>
      <c r="N309" s="152" t="s">
        <v>486</v>
      </c>
      <c r="O309" s="152"/>
      <c r="P309" s="153"/>
      <c r="Q309" s="154"/>
      <c r="R309" s="153"/>
      <c r="S309" s="155"/>
    </row>
    <row r="310" spans="1:19" ht="13.5" thickBot="1" x14ac:dyDescent="0.25">
      <c r="A310" s="124">
        <v>307</v>
      </c>
      <c r="B310" s="255"/>
      <c r="C310" s="261"/>
      <c r="D310" s="279"/>
      <c r="E310" s="77" t="s">
        <v>6</v>
      </c>
      <c r="F310" s="78">
        <v>9</v>
      </c>
      <c r="G310" s="78">
        <v>9</v>
      </c>
      <c r="H310" s="79">
        <v>400</v>
      </c>
      <c r="I310" s="142"/>
      <c r="J310" s="143"/>
      <c r="K310" s="144"/>
      <c r="L310" s="125" t="s">
        <v>457</v>
      </c>
      <c r="M310" s="126">
        <v>43332</v>
      </c>
      <c r="N310" s="145" t="s">
        <v>486</v>
      </c>
      <c r="O310" s="145"/>
      <c r="P310" s="146"/>
      <c r="Q310" s="147"/>
      <c r="R310" s="146"/>
      <c r="S310" s="148"/>
    </row>
    <row r="311" spans="1:19" ht="13.5" thickBot="1" x14ac:dyDescent="0.25">
      <c r="A311" s="124">
        <v>308</v>
      </c>
      <c r="B311" s="255"/>
      <c r="C311" s="261"/>
      <c r="D311" s="156">
        <v>80</v>
      </c>
      <c r="E311" s="99" t="s">
        <v>7</v>
      </c>
      <c r="F311" s="100">
        <v>9</v>
      </c>
      <c r="G311" s="100">
        <v>9</v>
      </c>
      <c r="H311" s="118">
        <v>400</v>
      </c>
      <c r="I311" s="157"/>
      <c r="J311" s="158"/>
      <c r="K311" s="159"/>
      <c r="L311" s="113" t="s">
        <v>457</v>
      </c>
      <c r="M311" s="163">
        <v>43329</v>
      </c>
      <c r="N311" s="164" t="s">
        <v>479</v>
      </c>
      <c r="O311" s="164"/>
      <c r="P311" s="160"/>
      <c r="Q311" s="161"/>
      <c r="R311" s="160"/>
      <c r="S311" s="162"/>
    </row>
    <row r="312" spans="1:19" ht="13.5" thickBot="1" x14ac:dyDescent="0.25">
      <c r="A312" s="124">
        <v>309</v>
      </c>
      <c r="B312" s="255"/>
      <c r="C312" s="261"/>
      <c r="D312" s="156">
        <v>82</v>
      </c>
      <c r="E312" s="99" t="s">
        <v>7</v>
      </c>
      <c r="F312" s="100">
        <v>9</v>
      </c>
      <c r="G312" s="100">
        <v>9</v>
      </c>
      <c r="H312" s="118">
        <v>400</v>
      </c>
      <c r="I312" s="157"/>
      <c r="J312" s="158"/>
      <c r="K312" s="159"/>
      <c r="L312" s="113" t="s">
        <v>457</v>
      </c>
      <c r="M312" s="163">
        <v>43329</v>
      </c>
      <c r="N312" s="164" t="s">
        <v>479</v>
      </c>
      <c r="O312" s="164"/>
      <c r="P312" s="160"/>
      <c r="Q312" s="161"/>
      <c r="R312" s="160"/>
      <c r="S312" s="162"/>
    </row>
    <row r="313" spans="1:19" ht="13.5" thickBot="1" x14ac:dyDescent="0.25">
      <c r="A313" s="124">
        <v>310</v>
      </c>
      <c r="B313" s="255"/>
      <c r="C313" s="261"/>
      <c r="D313" s="156">
        <v>84</v>
      </c>
      <c r="E313" s="99" t="s">
        <v>7</v>
      </c>
      <c r="F313" s="100">
        <v>9</v>
      </c>
      <c r="G313" s="100">
        <v>9</v>
      </c>
      <c r="H313" s="118">
        <v>400</v>
      </c>
      <c r="I313" s="157"/>
      <c r="J313" s="158"/>
      <c r="K313" s="159"/>
      <c r="L313" s="113" t="s">
        <v>457</v>
      </c>
      <c r="M313" s="163">
        <v>43329</v>
      </c>
      <c r="N313" s="164" t="s">
        <v>479</v>
      </c>
      <c r="O313" s="164"/>
      <c r="P313" s="160"/>
      <c r="Q313" s="161"/>
      <c r="R313" s="160"/>
      <c r="S313" s="162"/>
    </row>
    <row r="314" spans="1:19" ht="13.5" thickBot="1" x14ac:dyDescent="0.25">
      <c r="A314" s="124">
        <v>311</v>
      </c>
      <c r="B314" s="255"/>
      <c r="C314" s="258"/>
      <c r="D314" s="156">
        <v>9</v>
      </c>
      <c r="E314" s="99" t="s">
        <v>7</v>
      </c>
      <c r="F314" s="100">
        <v>12</v>
      </c>
      <c r="G314" s="100">
        <v>12</v>
      </c>
      <c r="H314" s="118">
        <v>630</v>
      </c>
      <c r="I314" s="157"/>
      <c r="J314" s="158"/>
      <c r="K314" s="159"/>
      <c r="L314" s="125" t="s">
        <v>457</v>
      </c>
      <c r="M314" s="126">
        <v>43332</v>
      </c>
      <c r="N314" s="164" t="s">
        <v>486</v>
      </c>
      <c r="O314" s="164"/>
      <c r="P314" s="160"/>
      <c r="Q314" s="161"/>
      <c r="R314" s="160"/>
      <c r="S314" s="162"/>
    </row>
    <row r="315" spans="1:19" ht="13.5" thickBot="1" x14ac:dyDescent="0.25">
      <c r="A315" s="124">
        <v>312</v>
      </c>
      <c r="B315" s="255"/>
      <c r="C315" s="257" t="s">
        <v>525</v>
      </c>
      <c r="D315" s="156">
        <v>20</v>
      </c>
      <c r="E315" s="99" t="s">
        <v>7</v>
      </c>
      <c r="F315" s="100">
        <v>9</v>
      </c>
      <c r="G315" s="100">
        <v>9</v>
      </c>
      <c r="H315" s="118">
        <v>400</v>
      </c>
      <c r="I315" s="157"/>
      <c r="J315" s="158"/>
      <c r="K315" s="159"/>
      <c r="L315" s="113" t="s">
        <v>457</v>
      </c>
      <c r="M315" s="163" t="s">
        <v>526</v>
      </c>
      <c r="N315" s="164" t="s">
        <v>479</v>
      </c>
      <c r="O315" s="164"/>
      <c r="P315" s="160"/>
      <c r="Q315" s="161"/>
      <c r="R315" s="160"/>
      <c r="S315" s="162"/>
    </row>
    <row r="316" spans="1:19" ht="13.5" thickBot="1" x14ac:dyDescent="0.25">
      <c r="A316" s="124">
        <v>313</v>
      </c>
      <c r="B316" s="255"/>
      <c r="C316" s="261"/>
      <c r="D316" s="278">
        <v>26</v>
      </c>
      <c r="E316" s="64" t="s">
        <v>7</v>
      </c>
      <c r="F316" s="65">
        <v>9</v>
      </c>
      <c r="G316" s="65">
        <v>9</v>
      </c>
      <c r="H316" s="66">
        <v>400</v>
      </c>
      <c r="I316" s="149"/>
      <c r="J316" s="150"/>
      <c r="K316" s="151"/>
      <c r="L316" s="113" t="s">
        <v>457</v>
      </c>
      <c r="M316" s="163" t="s">
        <v>526</v>
      </c>
      <c r="N316" s="152" t="s">
        <v>479</v>
      </c>
      <c r="O316" s="152"/>
      <c r="P316" s="153"/>
      <c r="Q316" s="154"/>
      <c r="R316" s="153"/>
      <c r="S316" s="155"/>
    </row>
    <row r="317" spans="1:19" ht="13.5" thickBot="1" x14ac:dyDescent="0.25">
      <c r="A317" s="124">
        <v>314</v>
      </c>
      <c r="B317" s="255"/>
      <c r="C317" s="261"/>
      <c r="D317" s="280"/>
      <c r="E317" s="87" t="s">
        <v>6</v>
      </c>
      <c r="F317" s="88">
        <v>9</v>
      </c>
      <c r="G317" s="88">
        <v>9</v>
      </c>
      <c r="H317" s="89">
        <v>400</v>
      </c>
      <c r="I317" s="135"/>
      <c r="J317" s="136"/>
      <c r="K317" s="137"/>
      <c r="L317" s="113" t="s">
        <v>457</v>
      </c>
      <c r="M317" s="163" t="s">
        <v>526</v>
      </c>
      <c r="N317" s="138" t="s">
        <v>479</v>
      </c>
      <c r="O317" s="138"/>
      <c r="P317" s="139"/>
      <c r="Q317" s="140"/>
      <c r="R317" s="139"/>
      <c r="S317" s="141"/>
    </row>
    <row r="318" spans="1:19" ht="13.5" thickBot="1" x14ac:dyDescent="0.25">
      <c r="A318" s="124">
        <v>315</v>
      </c>
      <c r="B318" s="255"/>
      <c r="C318" s="261"/>
      <c r="D318" s="279"/>
      <c r="E318" s="77" t="s">
        <v>8</v>
      </c>
      <c r="F318" s="78">
        <v>9</v>
      </c>
      <c r="G318" s="78">
        <v>9</v>
      </c>
      <c r="H318" s="79">
        <v>400</v>
      </c>
      <c r="I318" s="142"/>
      <c r="J318" s="143"/>
      <c r="K318" s="144"/>
      <c r="L318" s="113" t="s">
        <v>457</v>
      </c>
      <c r="M318" s="163" t="s">
        <v>526</v>
      </c>
      <c r="N318" s="145" t="s">
        <v>479</v>
      </c>
      <c r="O318" s="145"/>
      <c r="P318" s="146"/>
      <c r="Q318" s="147"/>
      <c r="R318" s="146"/>
      <c r="S318" s="148"/>
    </row>
    <row r="319" spans="1:19" ht="13.5" thickBot="1" x14ac:dyDescent="0.25">
      <c r="A319" s="124">
        <v>316</v>
      </c>
      <c r="B319" s="255"/>
      <c r="C319" s="261"/>
      <c r="D319" s="156">
        <v>28</v>
      </c>
      <c r="E319" s="99" t="s">
        <v>7</v>
      </c>
      <c r="F319" s="100">
        <v>9</v>
      </c>
      <c r="G319" s="100">
        <v>9</v>
      </c>
      <c r="H319" s="118">
        <v>400</v>
      </c>
      <c r="I319" s="157"/>
      <c r="J319" s="158"/>
      <c r="K319" s="159"/>
      <c r="L319" s="113" t="s">
        <v>457</v>
      </c>
      <c r="M319" s="163" t="s">
        <v>526</v>
      </c>
      <c r="N319" s="164" t="s">
        <v>479</v>
      </c>
      <c r="O319" s="164"/>
      <c r="P319" s="160"/>
      <c r="Q319" s="161"/>
      <c r="R319" s="160"/>
      <c r="S319" s="162"/>
    </row>
    <row r="320" spans="1:19" ht="13.5" thickBot="1" x14ac:dyDescent="0.25">
      <c r="A320" s="124">
        <v>317</v>
      </c>
      <c r="B320" s="255"/>
      <c r="C320" s="261"/>
      <c r="D320" s="156" t="s">
        <v>527</v>
      </c>
      <c r="E320" s="99" t="s">
        <v>7</v>
      </c>
      <c r="F320" s="100">
        <v>9</v>
      </c>
      <c r="G320" s="100">
        <v>9</v>
      </c>
      <c r="H320" s="118">
        <v>400</v>
      </c>
      <c r="I320" s="157"/>
      <c r="J320" s="158"/>
      <c r="K320" s="159"/>
      <c r="L320" s="113" t="s">
        <v>457</v>
      </c>
      <c r="M320" s="163" t="s">
        <v>526</v>
      </c>
      <c r="N320" s="164" t="s">
        <v>479</v>
      </c>
      <c r="O320" s="164"/>
      <c r="P320" s="160"/>
      <c r="Q320" s="161"/>
      <c r="R320" s="160"/>
      <c r="S320" s="162"/>
    </row>
    <row r="321" spans="1:19" ht="13.5" thickBot="1" x14ac:dyDescent="0.25">
      <c r="A321" s="124">
        <v>318</v>
      </c>
      <c r="B321" s="255"/>
      <c r="C321" s="261"/>
      <c r="D321" s="156">
        <v>38</v>
      </c>
      <c r="E321" s="99" t="s">
        <v>7</v>
      </c>
      <c r="F321" s="100">
        <v>9</v>
      </c>
      <c r="G321" s="100">
        <v>9</v>
      </c>
      <c r="H321" s="118">
        <v>400</v>
      </c>
      <c r="I321" s="157"/>
      <c r="J321" s="158"/>
      <c r="K321" s="159"/>
      <c r="L321" s="113" t="s">
        <v>457</v>
      </c>
      <c r="M321" s="163" t="s">
        <v>526</v>
      </c>
      <c r="N321" s="164" t="s">
        <v>479</v>
      </c>
      <c r="O321" s="164"/>
      <c r="P321" s="160"/>
      <c r="Q321" s="161"/>
      <c r="R321" s="160"/>
      <c r="S321" s="162"/>
    </row>
    <row r="322" spans="1:19" ht="13.5" thickBot="1" x14ac:dyDescent="0.25">
      <c r="A322" s="124">
        <v>319</v>
      </c>
      <c r="B322" s="255"/>
      <c r="C322" s="261"/>
      <c r="D322" s="278">
        <v>40</v>
      </c>
      <c r="E322" s="64" t="s">
        <v>7</v>
      </c>
      <c r="F322" s="65">
        <v>9</v>
      </c>
      <c r="G322" s="65">
        <v>9</v>
      </c>
      <c r="H322" s="66">
        <v>400</v>
      </c>
      <c r="I322" s="149"/>
      <c r="J322" s="150"/>
      <c r="K322" s="151"/>
      <c r="L322" s="113" t="s">
        <v>457</v>
      </c>
      <c r="M322" s="163" t="s">
        <v>526</v>
      </c>
      <c r="N322" s="152" t="s">
        <v>479</v>
      </c>
      <c r="O322" s="152"/>
      <c r="P322" s="153"/>
      <c r="Q322" s="154"/>
      <c r="R322" s="153"/>
      <c r="S322" s="155"/>
    </row>
    <row r="323" spans="1:19" ht="13.5" thickBot="1" x14ac:dyDescent="0.25">
      <c r="A323" s="124">
        <v>320</v>
      </c>
      <c r="B323" s="255"/>
      <c r="C323" s="261"/>
      <c r="D323" s="280"/>
      <c r="E323" s="87" t="s">
        <v>6</v>
      </c>
      <c r="F323" s="88">
        <v>9</v>
      </c>
      <c r="G323" s="88">
        <v>9</v>
      </c>
      <c r="H323" s="89">
        <v>400</v>
      </c>
      <c r="I323" s="135"/>
      <c r="J323" s="136"/>
      <c r="K323" s="137"/>
      <c r="L323" s="113" t="s">
        <v>457</v>
      </c>
      <c r="M323" s="163" t="s">
        <v>526</v>
      </c>
      <c r="N323" s="138" t="s">
        <v>479</v>
      </c>
      <c r="O323" s="138"/>
      <c r="P323" s="139"/>
      <c r="Q323" s="140"/>
      <c r="R323" s="139"/>
      <c r="S323" s="141"/>
    </row>
    <row r="324" spans="1:19" ht="13.5" thickBot="1" x14ac:dyDescent="0.25">
      <c r="A324" s="124">
        <v>321</v>
      </c>
      <c r="B324" s="255"/>
      <c r="C324" s="261"/>
      <c r="D324" s="279"/>
      <c r="E324" s="77" t="s">
        <v>8</v>
      </c>
      <c r="F324" s="78">
        <v>9</v>
      </c>
      <c r="G324" s="78">
        <v>9</v>
      </c>
      <c r="H324" s="79">
        <v>400</v>
      </c>
      <c r="I324" s="142"/>
      <c r="J324" s="143"/>
      <c r="K324" s="144"/>
      <c r="L324" s="113" t="s">
        <v>457</v>
      </c>
      <c r="M324" s="163" t="s">
        <v>526</v>
      </c>
      <c r="N324" s="145" t="s">
        <v>479</v>
      </c>
      <c r="O324" s="145"/>
      <c r="P324" s="146"/>
      <c r="Q324" s="147"/>
      <c r="R324" s="146"/>
      <c r="S324" s="148"/>
    </row>
    <row r="325" spans="1:19" ht="13.5" thickBot="1" x14ac:dyDescent="0.25">
      <c r="A325" s="124">
        <v>322</v>
      </c>
      <c r="B325" s="255"/>
      <c r="C325" s="261"/>
      <c r="D325" s="278">
        <v>64</v>
      </c>
      <c r="E325" s="64" t="s">
        <v>7</v>
      </c>
      <c r="F325" s="65">
        <v>9</v>
      </c>
      <c r="G325" s="65">
        <v>9</v>
      </c>
      <c r="H325" s="66">
        <v>400</v>
      </c>
      <c r="I325" s="149"/>
      <c r="J325" s="150"/>
      <c r="K325" s="151"/>
      <c r="L325" s="113" t="s">
        <v>457</v>
      </c>
      <c r="M325" s="163" t="s">
        <v>526</v>
      </c>
      <c r="N325" s="152" t="s">
        <v>479</v>
      </c>
      <c r="O325" s="152"/>
      <c r="P325" s="153"/>
      <c r="Q325" s="154"/>
      <c r="R325" s="153"/>
      <c r="S325" s="155"/>
    </row>
    <row r="326" spans="1:19" ht="13.5" thickBot="1" x14ac:dyDescent="0.25">
      <c r="A326" s="124">
        <v>323</v>
      </c>
      <c r="B326" s="255"/>
      <c r="C326" s="261"/>
      <c r="D326" s="280"/>
      <c r="E326" s="87" t="s">
        <v>6</v>
      </c>
      <c r="F326" s="88">
        <v>9</v>
      </c>
      <c r="G326" s="88">
        <v>9</v>
      </c>
      <c r="H326" s="89">
        <v>400</v>
      </c>
      <c r="I326" s="135"/>
      <c r="J326" s="136"/>
      <c r="K326" s="137"/>
      <c r="L326" s="113" t="s">
        <v>457</v>
      </c>
      <c r="M326" s="163" t="s">
        <v>526</v>
      </c>
      <c r="N326" s="138" t="s">
        <v>479</v>
      </c>
      <c r="O326" s="138"/>
      <c r="P326" s="139"/>
      <c r="Q326" s="140"/>
      <c r="R326" s="139"/>
      <c r="S326" s="141"/>
    </row>
    <row r="327" spans="1:19" ht="13.5" thickBot="1" x14ac:dyDescent="0.25">
      <c r="A327" s="124">
        <v>324</v>
      </c>
      <c r="B327" s="255"/>
      <c r="C327" s="261"/>
      <c r="D327" s="279"/>
      <c r="E327" s="77" t="s">
        <v>8</v>
      </c>
      <c r="F327" s="78">
        <v>9</v>
      </c>
      <c r="G327" s="78">
        <v>9</v>
      </c>
      <c r="H327" s="79">
        <v>400</v>
      </c>
      <c r="I327" s="142"/>
      <c r="J327" s="143"/>
      <c r="K327" s="144"/>
      <c r="L327" s="113" t="s">
        <v>457</v>
      </c>
      <c r="M327" s="163" t="s">
        <v>526</v>
      </c>
      <c r="N327" s="145" t="s">
        <v>479</v>
      </c>
      <c r="O327" s="145"/>
      <c r="P327" s="146"/>
      <c r="Q327" s="147"/>
      <c r="R327" s="146"/>
      <c r="S327" s="148"/>
    </row>
    <row r="328" spans="1:19" ht="13.5" thickBot="1" x14ac:dyDescent="0.25">
      <c r="A328" s="124">
        <v>325</v>
      </c>
      <c r="B328" s="255"/>
      <c r="C328" s="261"/>
      <c r="D328" s="156">
        <v>66</v>
      </c>
      <c r="E328" s="99" t="s">
        <v>7</v>
      </c>
      <c r="F328" s="100">
        <v>9</v>
      </c>
      <c r="G328" s="100">
        <v>9</v>
      </c>
      <c r="H328" s="118">
        <v>400</v>
      </c>
      <c r="I328" s="157"/>
      <c r="J328" s="158"/>
      <c r="K328" s="159"/>
      <c r="L328" s="113" t="s">
        <v>457</v>
      </c>
      <c r="M328" s="163" t="s">
        <v>526</v>
      </c>
      <c r="N328" s="164" t="s">
        <v>479</v>
      </c>
      <c r="O328" s="164"/>
      <c r="P328" s="160"/>
      <c r="Q328" s="161"/>
      <c r="R328" s="160"/>
      <c r="S328" s="162"/>
    </row>
    <row r="329" spans="1:19" ht="13.5" thickBot="1" x14ac:dyDescent="0.25">
      <c r="A329" s="124">
        <v>326</v>
      </c>
      <c r="B329" s="255"/>
      <c r="C329" s="258"/>
      <c r="D329" s="156">
        <v>68</v>
      </c>
      <c r="E329" s="99" t="s">
        <v>7</v>
      </c>
      <c r="F329" s="100">
        <v>9</v>
      </c>
      <c r="G329" s="100">
        <v>9</v>
      </c>
      <c r="H329" s="118">
        <v>400</v>
      </c>
      <c r="I329" s="157"/>
      <c r="J329" s="158"/>
      <c r="K329" s="159"/>
      <c r="L329" s="113" t="s">
        <v>457</v>
      </c>
      <c r="M329" s="163" t="s">
        <v>526</v>
      </c>
      <c r="N329" s="164" t="s">
        <v>479</v>
      </c>
      <c r="O329" s="164"/>
      <c r="P329" s="160"/>
      <c r="Q329" s="161"/>
      <c r="R329" s="160"/>
      <c r="S329" s="162"/>
    </row>
    <row r="330" spans="1:19" ht="13.5" thickBot="1" x14ac:dyDescent="0.25">
      <c r="A330" s="124">
        <v>327</v>
      </c>
      <c r="B330" s="255"/>
      <c r="C330" s="257" t="s">
        <v>528</v>
      </c>
      <c r="D330" s="156" t="s">
        <v>529</v>
      </c>
      <c r="E330" s="99" t="s">
        <v>7</v>
      </c>
      <c r="F330" s="100">
        <v>9</v>
      </c>
      <c r="G330" s="100">
        <v>9</v>
      </c>
      <c r="H330" s="118">
        <v>400</v>
      </c>
      <c r="I330" s="157"/>
      <c r="J330" s="158"/>
      <c r="K330" s="159"/>
      <c r="L330" s="113" t="s">
        <v>457</v>
      </c>
      <c r="M330" s="163" t="s">
        <v>526</v>
      </c>
      <c r="N330" s="164" t="s">
        <v>479</v>
      </c>
      <c r="O330" s="164"/>
      <c r="P330" s="160"/>
      <c r="Q330" s="161"/>
      <c r="R330" s="160"/>
      <c r="S330" s="162"/>
    </row>
    <row r="331" spans="1:19" ht="13.5" thickBot="1" x14ac:dyDescent="0.25">
      <c r="A331" s="124">
        <v>328</v>
      </c>
      <c r="B331" s="255"/>
      <c r="C331" s="261"/>
      <c r="D331" s="156">
        <v>3</v>
      </c>
      <c r="E331" s="99" t="s">
        <v>7</v>
      </c>
      <c r="F331" s="100">
        <v>9</v>
      </c>
      <c r="G331" s="100">
        <v>9</v>
      </c>
      <c r="H331" s="118">
        <v>400</v>
      </c>
      <c r="I331" s="157"/>
      <c r="J331" s="158"/>
      <c r="K331" s="159"/>
      <c r="L331" s="70" t="s">
        <v>461</v>
      </c>
      <c r="M331" s="163">
        <v>43301</v>
      </c>
      <c r="N331" s="164" t="s">
        <v>479</v>
      </c>
      <c r="O331" s="164"/>
      <c r="P331" s="160"/>
      <c r="Q331" s="161"/>
      <c r="R331" s="160"/>
      <c r="S331" s="162"/>
    </row>
    <row r="332" spans="1:19" ht="13.5" thickBot="1" x14ac:dyDescent="0.25">
      <c r="A332" s="124">
        <v>329</v>
      </c>
      <c r="B332" s="255"/>
      <c r="C332" s="261"/>
      <c r="D332" s="156" t="s">
        <v>530</v>
      </c>
      <c r="E332" s="99" t="s">
        <v>7</v>
      </c>
      <c r="F332" s="100">
        <v>12</v>
      </c>
      <c r="G332" s="100">
        <v>12</v>
      </c>
      <c r="H332" s="118">
        <v>630</v>
      </c>
      <c r="I332" s="157"/>
      <c r="J332" s="158"/>
      <c r="K332" s="159"/>
      <c r="L332" s="113" t="s">
        <v>457</v>
      </c>
      <c r="M332" s="163" t="s">
        <v>526</v>
      </c>
      <c r="N332" s="164" t="s">
        <v>479</v>
      </c>
      <c r="O332" s="164"/>
      <c r="P332" s="160"/>
      <c r="Q332" s="161"/>
      <c r="R332" s="160"/>
      <c r="S332" s="162"/>
    </row>
    <row r="333" spans="1:19" ht="13.5" thickBot="1" x14ac:dyDescent="0.25">
      <c r="A333" s="124">
        <v>330</v>
      </c>
      <c r="B333" s="255"/>
      <c r="C333" s="261"/>
      <c r="D333" s="278">
        <v>33</v>
      </c>
      <c r="E333" s="64" t="s">
        <v>7</v>
      </c>
      <c r="F333" s="65">
        <v>9</v>
      </c>
      <c r="G333" s="65">
        <v>9</v>
      </c>
      <c r="H333" s="66">
        <v>400</v>
      </c>
      <c r="I333" s="149"/>
      <c r="J333" s="150"/>
      <c r="K333" s="151"/>
      <c r="L333" s="113" t="s">
        <v>457</v>
      </c>
      <c r="M333" s="163" t="s">
        <v>526</v>
      </c>
      <c r="N333" s="152" t="s">
        <v>479</v>
      </c>
      <c r="O333" s="152"/>
      <c r="P333" s="153"/>
      <c r="Q333" s="154"/>
      <c r="R333" s="153"/>
      <c r="S333" s="155"/>
    </row>
    <row r="334" spans="1:19" ht="13.5" thickBot="1" x14ac:dyDescent="0.25">
      <c r="A334" s="124">
        <v>331</v>
      </c>
      <c r="B334" s="255"/>
      <c r="C334" s="261"/>
      <c r="D334" s="280"/>
      <c r="E334" s="87" t="s">
        <v>6</v>
      </c>
      <c r="F334" s="88">
        <v>9</v>
      </c>
      <c r="G334" s="88">
        <v>9</v>
      </c>
      <c r="H334" s="89">
        <v>400</v>
      </c>
      <c r="I334" s="135"/>
      <c r="J334" s="136"/>
      <c r="K334" s="137"/>
      <c r="L334" s="113" t="s">
        <v>457</v>
      </c>
      <c r="M334" s="163" t="s">
        <v>526</v>
      </c>
      <c r="N334" s="138" t="s">
        <v>479</v>
      </c>
      <c r="O334" s="138"/>
      <c r="P334" s="139"/>
      <c r="Q334" s="140"/>
      <c r="R334" s="139"/>
      <c r="S334" s="141"/>
    </row>
    <row r="335" spans="1:19" ht="13.5" thickBot="1" x14ac:dyDescent="0.25">
      <c r="A335" s="124">
        <v>332</v>
      </c>
      <c r="B335" s="255"/>
      <c r="C335" s="261"/>
      <c r="D335" s="280"/>
      <c r="E335" s="87" t="s">
        <v>8</v>
      </c>
      <c r="F335" s="88">
        <v>9</v>
      </c>
      <c r="G335" s="88">
        <v>9</v>
      </c>
      <c r="H335" s="89">
        <v>400</v>
      </c>
      <c r="I335" s="135"/>
      <c r="J335" s="136"/>
      <c r="K335" s="137"/>
      <c r="L335" s="113" t="s">
        <v>457</v>
      </c>
      <c r="M335" s="163" t="s">
        <v>526</v>
      </c>
      <c r="N335" s="138" t="s">
        <v>479</v>
      </c>
      <c r="O335" s="138"/>
      <c r="P335" s="139"/>
      <c r="Q335" s="140"/>
      <c r="R335" s="139"/>
      <c r="S335" s="141"/>
    </row>
    <row r="336" spans="1:19" ht="13.5" thickBot="1" x14ac:dyDescent="0.25">
      <c r="A336" s="124">
        <v>333</v>
      </c>
      <c r="B336" s="255"/>
      <c r="C336" s="261"/>
      <c r="D336" s="279"/>
      <c r="E336" s="77" t="s">
        <v>9</v>
      </c>
      <c r="F336" s="78">
        <v>9</v>
      </c>
      <c r="G336" s="78">
        <v>9</v>
      </c>
      <c r="H336" s="79">
        <v>400</v>
      </c>
      <c r="I336" s="142"/>
      <c r="J336" s="143"/>
      <c r="K336" s="144"/>
      <c r="L336" s="113" t="s">
        <v>457</v>
      </c>
      <c r="M336" s="163" t="s">
        <v>526</v>
      </c>
      <c r="N336" s="145" t="s">
        <v>479</v>
      </c>
      <c r="O336" s="145"/>
      <c r="P336" s="146"/>
      <c r="Q336" s="147"/>
      <c r="R336" s="146"/>
      <c r="S336" s="148"/>
    </row>
    <row r="337" spans="1:19" ht="13.5" thickBot="1" x14ac:dyDescent="0.25">
      <c r="A337" s="124">
        <v>334</v>
      </c>
      <c r="B337" s="255"/>
      <c r="C337" s="261"/>
      <c r="D337" s="278">
        <v>35</v>
      </c>
      <c r="E337" s="64" t="s">
        <v>7</v>
      </c>
      <c r="F337" s="65">
        <v>9</v>
      </c>
      <c r="G337" s="65">
        <v>9</v>
      </c>
      <c r="H337" s="66">
        <v>400</v>
      </c>
      <c r="I337" s="149"/>
      <c r="J337" s="150"/>
      <c r="K337" s="151"/>
      <c r="L337" s="113" t="s">
        <v>457</v>
      </c>
      <c r="M337" s="163" t="s">
        <v>526</v>
      </c>
      <c r="N337" s="152" t="s">
        <v>479</v>
      </c>
      <c r="O337" s="152"/>
      <c r="P337" s="153"/>
      <c r="Q337" s="154"/>
      <c r="R337" s="153"/>
      <c r="S337" s="155"/>
    </row>
    <row r="338" spans="1:19" ht="13.5" thickBot="1" x14ac:dyDescent="0.25">
      <c r="A338" s="124">
        <v>335</v>
      </c>
      <c r="B338" s="255"/>
      <c r="C338" s="261"/>
      <c r="D338" s="280"/>
      <c r="E338" s="87" t="s">
        <v>6</v>
      </c>
      <c r="F338" s="88">
        <v>9</v>
      </c>
      <c r="G338" s="88">
        <v>9</v>
      </c>
      <c r="H338" s="89">
        <v>400</v>
      </c>
      <c r="I338" s="135"/>
      <c r="J338" s="136"/>
      <c r="K338" s="137"/>
      <c r="L338" s="113" t="s">
        <v>457</v>
      </c>
      <c r="M338" s="163" t="s">
        <v>526</v>
      </c>
      <c r="N338" s="138" t="s">
        <v>479</v>
      </c>
      <c r="O338" s="138"/>
      <c r="P338" s="139"/>
      <c r="Q338" s="140"/>
      <c r="R338" s="139"/>
      <c r="S338" s="141"/>
    </row>
    <row r="339" spans="1:19" ht="13.5" thickBot="1" x14ac:dyDescent="0.25">
      <c r="A339" s="124">
        <v>336</v>
      </c>
      <c r="B339" s="255"/>
      <c r="C339" s="261"/>
      <c r="D339" s="280"/>
      <c r="E339" s="87" t="s">
        <v>8</v>
      </c>
      <c r="F339" s="88">
        <v>9</v>
      </c>
      <c r="G339" s="88">
        <v>9</v>
      </c>
      <c r="H339" s="89">
        <v>400</v>
      </c>
      <c r="I339" s="135"/>
      <c r="J339" s="136"/>
      <c r="K339" s="137"/>
      <c r="L339" s="113" t="s">
        <v>457</v>
      </c>
      <c r="M339" s="163" t="s">
        <v>526</v>
      </c>
      <c r="N339" s="138" t="s">
        <v>479</v>
      </c>
      <c r="O339" s="138"/>
      <c r="P339" s="139"/>
      <c r="Q339" s="140"/>
      <c r="R339" s="139"/>
      <c r="S339" s="141"/>
    </row>
    <row r="340" spans="1:19" ht="13.5" thickBot="1" x14ac:dyDescent="0.25">
      <c r="A340" s="124">
        <v>337</v>
      </c>
      <c r="B340" s="255"/>
      <c r="C340" s="261"/>
      <c r="D340" s="279"/>
      <c r="E340" s="77" t="s">
        <v>9</v>
      </c>
      <c r="F340" s="78">
        <v>9</v>
      </c>
      <c r="G340" s="78">
        <v>9</v>
      </c>
      <c r="H340" s="79">
        <v>400</v>
      </c>
      <c r="I340" s="142"/>
      <c r="J340" s="143"/>
      <c r="K340" s="144"/>
      <c r="L340" s="113" t="s">
        <v>457</v>
      </c>
      <c r="M340" s="163" t="s">
        <v>526</v>
      </c>
      <c r="N340" s="145" t="s">
        <v>479</v>
      </c>
      <c r="O340" s="145"/>
      <c r="P340" s="146"/>
      <c r="Q340" s="147"/>
      <c r="R340" s="146"/>
      <c r="S340" s="148"/>
    </row>
    <row r="341" spans="1:19" ht="13.5" thickBot="1" x14ac:dyDescent="0.25">
      <c r="A341" s="124">
        <v>338</v>
      </c>
      <c r="B341" s="255"/>
      <c r="C341" s="261"/>
      <c r="D341" s="278">
        <v>37</v>
      </c>
      <c r="E341" s="64" t="s">
        <v>7</v>
      </c>
      <c r="F341" s="65">
        <v>9</v>
      </c>
      <c r="G341" s="65">
        <v>9</v>
      </c>
      <c r="H341" s="66">
        <v>400</v>
      </c>
      <c r="I341" s="149"/>
      <c r="J341" s="150"/>
      <c r="K341" s="151"/>
      <c r="L341" s="113" t="s">
        <v>457</v>
      </c>
      <c r="M341" s="163" t="s">
        <v>526</v>
      </c>
      <c r="N341" s="152" t="s">
        <v>479</v>
      </c>
      <c r="O341" s="152"/>
      <c r="P341" s="153"/>
      <c r="Q341" s="154"/>
      <c r="R341" s="153"/>
      <c r="S341" s="155"/>
    </row>
    <row r="342" spans="1:19" ht="13.5" thickBot="1" x14ac:dyDescent="0.25">
      <c r="A342" s="124">
        <v>339</v>
      </c>
      <c r="B342" s="255"/>
      <c r="C342" s="261"/>
      <c r="D342" s="280"/>
      <c r="E342" s="87" t="s">
        <v>6</v>
      </c>
      <c r="F342" s="88">
        <v>9</v>
      </c>
      <c r="G342" s="88">
        <v>9</v>
      </c>
      <c r="H342" s="89">
        <v>400</v>
      </c>
      <c r="I342" s="135"/>
      <c r="J342" s="136"/>
      <c r="K342" s="137"/>
      <c r="L342" s="113" t="s">
        <v>457</v>
      </c>
      <c r="M342" s="163" t="s">
        <v>526</v>
      </c>
      <c r="N342" s="138" t="s">
        <v>479</v>
      </c>
      <c r="O342" s="138"/>
      <c r="P342" s="139"/>
      <c r="Q342" s="140"/>
      <c r="R342" s="139"/>
      <c r="S342" s="141"/>
    </row>
    <row r="343" spans="1:19" ht="13.5" thickBot="1" x14ac:dyDescent="0.25">
      <c r="A343" s="124">
        <v>340</v>
      </c>
      <c r="B343" s="255"/>
      <c r="C343" s="261"/>
      <c r="D343" s="279"/>
      <c r="E343" s="77" t="s">
        <v>8</v>
      </c>
      <c r="F343" s="78">
        <v>9</v>
      </c>
      <c r="G343" s="78">
        <v>9</v>
      </c>
      <c r="H343" s="79">
        <v>400</v>
      </c>
      <c r="I343" s="142"/>
      <c r="J343" s="143"/>
      <c r="K343" s="144"/>
      <c r="L343" s="113" t="s">
        <v>457</v>
      </c>
      <c r="M343" s="163" t="s">
        <v>526</v>
      </c>
      <c r="N343" s="145" t="s">
        <v>479</v>
      </c>
      <c r="O343" s="145"/>
      <c r="P343" s="146"/>
      <c r="Q343" s="147"/>
      <c r="R343" s="146"/>
      <c r="S343" s="148"/>
    </row>
    <row r="344" spans="1:19" ht="13.5" thickBot="1" x14ac:dyDescent="0.25">
      <c r="A344" s="124">
        <v>341</v>
      </c>
      <c r="B344" s="255"/>
      <c r="C344" s="261"/>
      <c r="D344" s="278">
        <v>39</v>
      </c>
      <c r="E344" s="64" t="s">
        <v>7</v>
      </c>
      <c r="F344" s="65">
        <v>9</v>
      </c>
      <c r="G344" s="65">
        <v>9</v>
      </c>
      <c r="H344" s="66">
        <v>400</v>
      </c>
      <c r="I344" s="149"/>
      <c r="J344" s="150"/>
      <c r="K344" s="151"/>
      <c r="L344" s="113" t="s">
        <v>457</v>
      </c>
      <c r="M344" s="163" t="s">
        <v>526</v>
      </c>
      <c r="N344" s="152" t="s">
        <v>479</v>
      </c>
      <c r="O344" s="152"/>
      <c r="P344" s="153"/>
      <c r="Q344" s="154"/>
      <c r="R344" s="153"/>
      <c r="S344" s="155"/>
    </row>
    <row r="345" spans="1:19" ht="13.5" thickBot="1" x14ac:dyDescent="0.25">
      <c r="A345" s="124">
        <v>342</v>
      </c>
      <c r="B345" s="255"/>
      <c r="C345" s="261"/>
      <c r="D345" s="280"/>
      <c r="E345" s="87" t="s">
        <v>6</v>
      </c>
      <c r="F345" s="88">
        <v>9</v>
      </c>
      <c r="G345" s="88">
        <v>9</v>
      </c>
      <c r="H345" s="89">
        <v>400</v>
      </c>
      <c r="I345" s="135"/>
      <c r="J345" s="136"/>
      <c r="K345" s="137"/>
      <c r="L345" s="113" t="s">
        <v>457</v>
      </c>
      <c r="M345" s="163" t="s">
        <v>526</v>
      </c>
      <c r="N345" s="138" t="s">
        <v>479</v>
      </c>
      <c r="O345" s="138"/>
      <c r="P345" s="139"/>
      <c r="Q345" s="140"/>
      <c r="R345" s="139"/>
      <c r="S345" s="141"/>
    </row>
    <row r="346" spans="1:19" ht="13.5" thickBot="1" x14ac:dyDescent="0.25">
      <c r="A346" s="124">
        <v>343</v>
      </c>
      <c r="B346" s="255"/>
      <c r="C346" s="261"/>
      <c r="D346" s="280"/>
      <c r="E346" s="87" t="s">
        <v>8</v>
      </c>
      <c r="F346" s="88">
        <v>9</v>
      </c>
      <c r="G346" s="88">
        <v>9</v>
      </c>
      <c r="H346" s="89">
        <v>400</v>
      </c>
      <c r="I346" s="135"/>
      <c r="J346" s="136"/>
      <c r="K346" s="137"/>
      <c r="L346" s="113" t="s">
        <v>457</v>
      </c>
      <c r="M346" s="163" t="s">
        <v>526</v>
      </c>
      <c r="N346" s="138" t="s">
        <v>479</v>
      </c>
      <c r="O346" s="138"/>
      <c r="P346" s="139"/>
      <c r="Q346" s="140"/>
      <c r="R346" s="139"/>
      <c r="S346" s="141"/>
    </row>
    <row r="347" spans="1:19" ht="13.5" thickBot="1" x14ac:dyDescent="0.25">
      <c r="A347" s="124">
        <v>344</v>
      </c>
      <c r="B347" s="255"/>
      <c r="C347" s="261"/>
      <c r="D347" s="279"/>
      <c r="E347" s="77" t="s">
        <v>9</v>
      </c>
      <c r="F347" s="78">
        <v>9</v>
      </c>
      <c r="G347" s="78">
        <v>9</v>
      </c>
      <c r="H347" s="79">
        <v>400</v>
      </c>
      <c r="I347" s="142"/>
      <c r="J347" s="143"/>
      <c r="K347" s="144"/>
      <c r="L347" s="113" t="s">
        <v>457</v>
      </c>
      <c r="M347" s="163" t="s">
        <v>526</v>
      </c>
      <c r="N347" s="145" t="s">
        <v>479</v>
      </c>
      <c r="O347" s="145"/>
      <c r="P347" s="146"/>
      <c r="Q347" s="147"/>
      <c r="R347" s="146"/>
      <c r="S347" s="148"/>
    </row>
    <row r="348" spans="1:19" ht="13.5" thickBot="1" x14ac:dyDescent="0.25">
      <c r="A348" s="124">
        <v>345</v>
      </c>
      <c r="B348" s="255"/>
      <c r="C348" s="261"/>
      <c r="D348" s="278">
        <v>45</v>
      </c>
      <c r="E348" s="64" t="s">
        <v>7</v>
      </c>
      <c r="F348" s="65">
        <v>9</v>
      </c>
      <c r="G348" s="65">
        <v>9</v>
      </c>
      <c r="H348" s="66">
        <v>400</v>
      </c>
      <c r="I348" s="149"/>
      <c r="J348" s="150"/>
      <c r="K348" s="151"/>
      <c r="L348" s="113" t="s">
        <v>457</v>
      </c>
      <c r="M348" s="163" t="s">
        <v>526</v>
      </c>
      <c r="N348" s="152" t="s">
        <v>479</v>
      </c>
      <c r="O348" s="152"/>
      <c r="P348" s="153"/>
      <c r="Q348" s="154"/>
      <c r="R348" s="153"/>
      <c r="S348" s="155"/>
    </row>
    <row r="349" spans="1:19" ht="13.5" thickBot="1" x14ac:dyDescent="0.25">
      <c r="A349" s="124">
        <v>346</v>
      </c>
      <c r="B349" s="255"/>
      <c r="C349" s="261"/>
      <c r="D349" s="280"/>
      <c r="E349" s="87" t="s">
        <v>6</v>
      </c>
      <c r="F349" s="88">
        <v>9</v>
      </c>
      <c r="G349" s="88">
        <v>9</v>
      </c>
      <c r="H349" s="89">
        <v>400</v>
      </c>
      <c r="I349" s="135"/>
      <c r="J349" s="136"/>
      <c r="K349" s="137"/>
      <c r="L349" s="113" t="s">
        <v>457</v>
      </c>
      <c r="M349" s="163" t="s">
        <v>526</v>
      </c>
      <c r="N349" s="138" t="s">
        <v>479</v>
      </c>
      <c r="O349" s="138"/>
      <c r="P349" s="139"/>
      <c r="Q349" s="140"/>
      <c r="R349" s="139"/>
      <c r="S349" s="141"/>
    </row>
    <row r="350" spans="1:19" ht="13.5" thickBot="1" x14ac:dyDescent="0.25">
      <c r="A350" s="124">
        <v>347</v>
      </c>
      <c r="B350" s="255"/>
      <c r="C350" s="261"/>
      <c r="D350" s="280"/>
      <c r="E350" s="87" t="s">
        <v>8</v>
      </c>
      <c r="F350" s="88">
        <v>9</v>
      </c>
      <c r="G350" s="88">
        <v>9</v>
      </c>
      <c r="H350" s="89">
        <v>400</v>
      </c>
      <c r="I350" s="135"/>
      <c r="J350" s="136"/>
      <c r="K350" s="137"/>
      <c r="L350" s="113" t="s">
        <v>457</v>
      </c>
      <c r="M350" s="163" t="s">
        <v>526</v>
      </c>
      <c r="N350" s="138" t="s">
        <v>479</v>
      </c>
      <c r="O350" s="138"/>
      <c r="P350" s="139"/>
      <c r="Q350" s="140"/>
      <c r="R350" s="139"/>
      <c r="S350" s="141"/>
    </row>
    <row r="351" spans="1:19" ht="13.5" thickBot="1" x14ac:dyDescent="0.25">
      <c r="A351" s="124">
        <v>348</v>
      </c>
      <c r="B351" s="255"/>
      <c r="C351" s="261"/>
      <c r="D351" s="279"/>
      <c r="E351" s="77" t="s">
        <v>9</v>
      </c>
      <c r="F351" s="78">
        <v>9</v>
      </c>
      <c r="G351" s="78">
        <v>9</v>
      </c>
      <c r="H351" s="79">
        <v>400</v>
      </c>
      <c r="I351" s="142"/>
      <c r="J351" s="143"/>
      <c r="K351" s="144"/>
      <c r="L351" s="113" t="s">
        <v>457</v>
      </c>
      <c r="M351" s="163" t="s">
        <v>526</v>
      </c>
      <c r="N351" s="145" t="s">
        <v>479</v>
      </c>
      <c r="O351" s="145"/>
      <c r="P351" s="146"/>
      <c r="Q351" s="147"/>
      <c r="R351" s="146"/>
      <c r="S351" s="148"/>
    </row>
    <row r="352" spans="1:19" ht="13.5" thickBot="1" x14ac:dyDescent="0.25">
      <c r="A352" s="124">
        <v>349</v>
      </c>
      <c r="B352" s="255"/>
      <c r="C352" s="261"/>
      <c r="D352" s="278">
        <v>49</v>
      </c>
      <c r="E352" s="64" t="s">
        <v>473</v>
      </c>
      <c r="F352" s="65">
        <v>12</v>
      </c>
      <c r="G352" s="65">
        <v>12</v>
      </c>
      <c r="H352" s="114" t="s">
        <v>531</v>
      </c>
      <c r="I352" s="149"/>
      <c r="J352" s="150"/>
      <c r="K352" s="151"/>
      <c r="L352" s="70" t="s">
        <v>461</v>
      </c>
      <c r="M352" s="126">
        <v>43301</v>
      </c>
      <c r="N352" s="152" t="s">
        <v>479</v>
      </c>
      <c r="O352" s="152"/>
      <c r="P352" s="153"/>
      <c r="Q352" s="154"/>
      <c r="R352" s="153"/>
      <c r="S352" s="155"/>
    </row>
    <row r="353" spans="1:19" ht="13.5" thickBot="1" x14ac:dyDescent="0.25">
      <c r="A353" s="124">
        <v>350</v>
      </c>
      <c r="B353" s="255"/>
      <c r="C353" s="261"/>
      <c r="D353" s="279"/>
      <c r="E353" s="77" t="s">
        <v>474</v>
      </c>
      <c r="F353" s="78">
        <v>12</v>
      </c>
      <c r="G353" s="78">
        <v>12</v>
      </c>
      <c r="H353" s="79">
        <v>630</v>
      </c>
      <c r="I353" s="142"/>
      <c r="J353" s="143"/>
      <c r="K353" s="144"/>
      <c r="L353" s="113" t="s">
        <v>457</v>
      </c>
      <c r="M353" s="163" t="s">
        <v>526</v>
      </c>
      <c r="N353" s="145" t="s">
        <v>479</v>
      </c>
      <c r="O353" s="145"/>
      <c r="P353" s="146"/>
      <c r="Q353" s="147"/>
      <c r="R353" s="146"/>
      <c r="S353" s="148"/>
    </row>
    <row r="354" spans="1:19" ht="13.5" thickBot="1" x14ac:dyDescent="0.25">
      <c r="A354" s="124">
        <v>351</v>
      </c>
      <c r="B354" s="256"/>
      <c r="C354" s="258"/>
      <c r="D354" s="156">
        <v>5</v>
      </c>
      <c r="E354" s="99" t="s">
        <v>7</v>
      </c>
      <c r="F354" s="100">
        <v>9</v>
      </c>
      <c r="G354" s="100">
        <v>9</v>
      </c>
      <c r="H354" s="118">
        <v>400</v>
      </c>
      <c r="I354" s="157"/>
      <c r="J354" s="158"/>
      <c r="K354" s="159"/>
      <c r="L354" s="113" t="s">
        <v>457</v>
      </c>
      <c r="M354" s="163" t="s">
        <v>526</v>
      </c>
      <c r="N354" s="164" t="s">
        <v>479</v>
      </c>
      <c r="O354" s="164"/>
      <c r="P354" s="160"/>
      <c r="Q354" s="161"/>
      <c r="R354" s="160"/>
      <c r="S354" s="162"/>
    </row>
    <row r="355" spans="1:19" ht="13.5" thickBot="1" x14ac:dyDescent="0.25">
      <c r="A355" s="124">
        <v>352</v>
      </c>
      <c r="B355" s="281" t="s">
        <v>532</v>
      </c>
      <c r="C355" s="257" t="s">
        <v>533</v>
      </c>
      <c r="D355" s="284">
        <v>16</v>
      </c>
      <c r="E355" s="64" t="s">
        <v>7</v>
      </c>
      <c r="F355" s="65">
        <v>9</v>
      </c>
      <c r="G355" s="65">
        <v>9</v>
      </c>
      <c r="H355" s="66">
        <v>400</v>
      </c>
      <c r="I355" s="149"/>
      <c r="J355" s="150"/>
      <c r="K355" s="151"/>
      <c r="L355" s="70" t="s">
        <v>457</v>
      </c>
      <c r="M355" s="106">
        <v>43327</v>
      </c>
      <c r="N355" s="152" t="s">
        <v>458</v>
      </c>
      <c r="O355" s="152"/>
      <c r="P355" s="153"/>
      <c r="Q355" s="154"/>
      <c r="R355" s="153"/>
      <c r="S355" s="155"/>
    </row>
    <row r="356" spans="1:19" ht="13.5" thickBot="1" x14ac:dyDescent="0.25">
      <c r="A356" s="124">
        <v>353</v>
      </c>
      <c r="B356" s="282"/>
      <c r="C356" s="261"/>
      <c r="D356" s="285"/>
      <c r="E356" s="87" t="s">
        <v>6</v>
      </c>
      <c r="F356" s="88">
        <v>9</v>
      </c>
      <c r="G356" s="88">
        <v>9</v>
      </c>
      <c r="H356" s="89">
        <v>400</v>
      </c>
      <c r="I356" s="135"/>
      <c r="J356" s="136"/>
      <c r="K356" s="137"/>
      <c r="L356" s="70" t="s">
        <v>457</v>
      </c>
      <c r="M356" s="106">
        <v>43327</v>
      </c>
      <c r="N356" s="138" t="s">
        <v>458</v>
      </c>
      <c r="O356" s="138"/>
      <c r="P356" s="139"/>
      <c r="Q356" s="140"/>
      <c r="R356" s="139"/>
      <c r="S356" s="141"/>
    </row>
    <row r="357" spans="1:19" ht="13.5" thickBot="1" x14ac:dyDescent="0.25">
      <c r="A357" s="124">
        <v>354</v>
      </c>
      <c r="B357" s="282"/>
      <c r="C357" s="261"/>
      <c r="D357" s="285"/>
      <c r="E357" s="87" t="s">
        <v>8</v>
      </c>
      <c r="F357" s="88">
        <v>9</v>
      </c>
      <c r="G357" s="88">
        <v>9</v>
      </c>
      <c r="H357" s="89">
        <v>400</v>
      </c>
      <c r="I357" s="135"/>
      <c r="J357" s="136"/>
      <c r="K357" s="137"/>
      <c r="L357" s="70" t="s">
        <v>457</v>
      </c>
      <c r="M357" s="106">
        <v>43327</v>
      </c>
      <c r="N357" s="138" t="s">
        <v>458</v>
      </c>
      <c r="O357" s="138"/>
      <c r="P357" s="139"/>
      <c r="Q357" s="140"/>
      <c r="R357" s="139"/>
      <c r="S357" s="141"/>
    </row>
    <row r="358" spans="1:19" ht="13.5" thickBot="1" x14ac:dyDescent="0.25">
      <c r="A358" s="124">
        <v>355</v>
      </c>
      <c r="B358" s="282"/>
      <c r="C358" s="261"/>
      <c r="D358" s="285"/>
      <c r="E358" s="87" t="s">
        <v>9</v>
      </c>
      <c r="F358" s="88">
        <v>9</v>
      </c>
      <c r="G358" s="88">
        <v>9</v>
      </c>
      <c r="H358" s="89">
        <v>400</v>
      </c>
      <c r="I358" s="135"/>
      <c r="J358" s="136"/>
      <c r="K358" s="137"/>
      <c r="L358" s="70" t="s">
        <v>457</v>
      </c>
      <c r="M358" s="106">
        <v>43327</v>
      </c>
      <c r="N358" s="138" t="s">
        <v>458</v>
      </c>
      <c r="O358" s="138"/>
      <c r="P358" s="139"/>
      <c r="Q358" s="140"/>
      <c r="R358" s="139"/>
      <c r="S358" s="141"/>
    </row>
    <row r="359" spans="1:19" ht="13.5" thickBot="1" x14ac:dyDescent="0.25">
      <c r="A359" s="124">
        <v>356</v>
      </c>
      <c r="B359" s="282"/>
      <c r="C359" s="261"/>
      <c r="D359" s="285"/>
      <c r="E359" s="87" t="s">
        <v>10</v>
      </c>
      <c r="F359" s="88">
        <v>9</v>
      </c>
      <c r="G359" s="88">
        <v>9</v>
      </c>
      <c r="H359" s="89">
        <v>400</v>
      </c>
      <c r="I359" s="135"/>
      <c r="J359" s="136"/>
      <c r="K359" s="137"/>
      <c r="L359" s="70" t="s">
        <v>457</v>
      </c>
      <c r="M359" s="106">
        <v>43327</v>
      </c>
      <c r="N359" s="138" t="s">
        <v>458</v>
      </c>
      <c r="O359" s="138"/>
      <c r="P359" s="139"/>
      <c r="Q359" s="140"/>
      <c r="R359" s="139"/>
      <c r="S359" s="141"/>
    </row>
    <row r="360" spans="1:19" ht="13.5" thickBot="1" x14ac:dyDescent="0.25">
      <c r="A360" s="124">
        <v>357</v>
      </c>
      <c r="B360" s="282"/>
      <c r="C360" s="261"/>
      <c r="D360" s="285"/>
      <c r="E360" s="87" t="s">
        <v>11</v>
      </c>
      <c r="F360" s="88">
        <v>9</v>
      </c>
      <c r="G360" s="88">
        <v>9</v>
      </c>
      <c r="H360" s="89">
        <v>400</v>
      </c>
      <c r="I360" s="135"/>
      <c r="J360" s="136"/>
      <c r="K360" s="137"/>
      <c r="L360" s="70" t="s">
        <v>457</v>
      </c>
      <c r="M360" s="106">
        <v>43327</v>
      </c>
      <c r="N360" s="138" t="s">
        <v>458</v>
      </c>
      <c r="O360" s="138"/>
      <c r="P360" s="139"/>
      <c r="Q360" s="140"/>
      <c r="R360" s="139"/>
      <c r="S360" s="141"/>
    </row>
    <row r="361" spans="1:19" ht="13.5" thickBot="1" x14ac:dyDescent="0.25">
      <c r="A361" s="124">
        <v>358</v>
      </c>
      <c r="B361" s="283"/>
      <c r="C361" s="258"/>
      <c r="D361" s="286"/>
      <c r="E361" s="77" t="s">
        <v>480</v>
      </c>
      <c r="F361" s="78">
        <v>9</v>
      </c>
      <c r="G361" s="78">
        <v>9</v>
      </c>
      <c r="H361" s="79">
        <v>400</v>
      </c>
      <c r="I361" s="142"/>
      <c r="J361" s="143"/>
      <c r="K361" s="144"/>
      <c r="L361" s="70" t="s">
        <v>457</v>
      </c>
      <c r="M361" s="106">
        <v>43327</v>
      </c>
      <c r="N361" s="145" t="s">
        <v>458</v>
      </c>
      <c r="O361" s="145"/>
      <c r="P361" s="146"/>
      <c r="Q361" s="147"/>
      <c r="R361" s="146"/>
      <c r="S361" s="148"/>
    </row>
    <row r="362" spans="1:19" ht="13.5" thickBot="1" x14ac:dyDescent="0.25">
      <c r="A362" s="124">
        <v>359</v>
      </c>
      <c r="B362" s="281" t="s">
        <v>534</v>
      </c>
      <c r="C362" s="257" t="s">
        <v>464</v>
      </c>
      <c r="D362" s="284">
        <v>19</v>
      </c>
      <c r="E362" s="64" t="s">
        <v>7</v>
      </c>
      <c r="F362" s="65">
        <v>7</v>
      </c>
      <c r="G362" s="65">
        <v>7</v>
      </c>
      <c r="H362" s="66">
        <v>400</v>
      </c>
      <c r="I362" s="149"/>
      <c r="J362" s="150"/>
      <c r="K362" s="151"/>
      <c r="L362" s="113" t="s">
        <v>457</v>
      </c>
      <c r="M362" s="106">
        <v>43333</v>
      </c>
      <c r="N362" s="152" t="s">
        <v>479</v>
      </c>
      <c r="O362" s="152"/>
      <c r="P362" s="153"/>
      <c r="Q362" s="154"/>
      <c r="R362" s="153"/>
      <c r="S362" s="155"/>
    </row>
    <row r="363" spans="1:19" ht="13.5" thickBot="1" x14ac:dyDescent="0.25">
      <c r="A363" s="124">
        <v>360</v>
      </c>
      <c r="B363" s="282"/>
      <c r="C363" s="258"/>
      <c r="D363" s="286"/>
      <c r="E363" s="77" t="s">
        <v>6</v>
      </c>
      <c r="F363" s="78">
        <v>9</v>
      </c>
      <c r="G363" s="78">
        <v>9</v>
      </c>
      <c r="H363" s="79">
        <v>400</v>
      </c>
      <c r="I363" s="142"/>
      <c r="J363" s="143"/>
      <c r="K363" s="144"/>
      <c r="L363" s="113" t="s">
        <v>457</v>
      </c>
      <c r="M363" s="106">
        <v>43333</v>
      </c>
      <c r="N363" s="145" t="s">
        <v>479</v>
      </c>
      <c r="O363" s="145"/>
      <c r="P363" s="146"/>
      <c r="Q363" s="147"/>
      <c r="R363" s="146"/>
      <c r="S363" s="148"/>
    </row>
    <row r="364" spans="1:19" ht="13.5" thickBot="1" x14ac:dyDescent="0.25">
      <c r="A364" s="124">
        <v>361</v>
      </c>
      <c r="B364" s="282"/>
      <c r="C364" s="257" t="s">
        <v>535</v>
      </c>
      <c r="D364" s="284">
        <v>2</v>
      </c>
      <c r="E364" s="64" t="s">
        <v>7</v>
      </c>
      <c r="F364" s="65">
        <v>9</v>
      </c>
      <c r="G364" s="65">
        <v>9</v>
      </c>
      <c r="H364" s="66">
        <v>400</v>
      </c>
      <c r="I364" s="149"/>
      <c r="J364" s="150"/>
      <c r="K364" s="151"/>
      <c r="L364" s="70" t="s">
        <v>461</v>
      </c>
      <c r="M364" s="126">
        <v>43308</v>
      </c>
      <c r="N364" s="152" t="s">
        <v>479</v>
      </c>
      <c r="O364" s="152"/>
      <c r="P364" s="153"/>
      <c r="Q364" s="154"/>
      <c r="R364" s="153"/>
      <c r="S364" s="155"/>
    </row>
    <row r="365" spans="1:19" ht="13.5" thickBot="1" x14ac:dyDescent="0.25">
      <c r="A365" s="124">
        <v>362</v>
      </c>
      <c r="B365" s="282"/>
      <c r="C365" s="261"/>
      <c r="D365" s="285"/>
      <c r="E365" s="87" t="s">
        <v>6</v>
      </c>
      <c r="F365" s="88">
        <v>9</v>
      </c>
      <c r="G365" s="88">
        <v>9</v>
      </c>
      <c r="H365" s="89">
        <v>400</v>
      </c>
      <c r="I365" s="135"/>
      <c r="J365" s="136"/>
      <c r="K365" s="137"/>
      <c r="L365" s="70" t="s">
        <v>461</v>
      </c>
      <c r="M365" s="126">
        <v>43308</v>
      </c>
      <c r="N365" s="138" t="s">
        <v>479</v>
      </c>
      <c r="O365" s="138"/>
      <c r="P365" s="139"/>
      <c r="Q365" s="140"/>
      <c r="R365" s="139"/>
      <c r="S365" s="141"/>
    </row>
    <row r="366" spans="1:19" ht="13.5" thickBot="1" x14ac:dyDescent="0.25">
      <c r="A366" s="124">
        <v>363</v>
      </c>
      <c r="B366" s="282"/>
      <c r="C366" s="261"/>
      <c r="D366" s="285"/>
      <c r="E366" s="87" t="s">
        <v>8</v>
      </c>
      <c r="F366" s="88">
        <v>9</v>
      </c>
      <c r="G366" s="88">
        <v>9</v>
      </c>
      <c r="H366" s="89">
        <v>400</v>
      </c>
      <c r="I366" s="135"/>
      <c r="J366" s="136"/>
      <c r="K366" s="137"/>
      <c r="L366" s="70" t="s">
        <v>461</v>
      </c>
      <c r="M366" s="126">
        <v>43308</v>
      </c>
      <c r="N366" s="138" t="s">
        <v>479</v>
      </c>
      <c r="O366" s="138"/>
      <c r="P366" s="139"/>
      <c r="Q366" s="140"/>
      <c r="R366" s="139"/>
      <c r="S366" s="141"/>
    </row>
    <row r="367" spans="1:19" ht="13.5" thickBot="1" x14ac:dyDescent="0.25">
      <c r="A367" s="124">
        <v>364</v>
      </c>
      <c r="B367" s="282"/>
      <c r="C367" s="261"/>
      <c r="D367" s="285"/>
      <c r="E367" s="87" t="s">
        <v>9</v>
      </c>
      <c r="F367" s="88">
        <v>9</v>
      </c>
      <c r="G367" s="88">
        <v>9</v>
      </c>
      <c r="H367" s="89">
        <v>400</v>
      </c>
      <c r="I367" s="135"/>
      <c r="J367" s="136"/>
      <c r="K367" s="137"/>
      <c r="L367" s="70" t="s">
        <v>461</v>
      </c>
      <c r="M367" s="126">
        <v>43308</v>
      </c>
      <c r="N367" s="138" t="s">
        <v>479</v>
      </c>
      <c r="O367" s="138"/>
      <c r="P367" s="139"/>
      <c r="Q367" s="140"/>
      <c r="R367" s="139"/>
      <c r="S367" s="141"/>
    </row>
    <row r="368" spans="1:19" ht="13.5" thickBot="1" x14ac:dyDescent="0.25">
      <c r="A368" s="124">
        <v>365</v>
      </c>
      <c r="B368" s="283"/>
      <c r="C368" s="258"/>
      <c r="D368" s="286"/>
      <c r="E368" s="77" t="s">
        <v>10</v>
      </c>
      <c r="F368" s="78">
        <v>9</v>
      </c>
      <c r="G368" s="78">
        <v>9</v>
      </c>
      <c r="H368" s="79">
        <v>400</v>
      </c>
      <c r="I368" s="142"/>
      <c r="J368" s="143"/>
      <c r="K368" s="144"/>
      <c r="L368" s="70" t="s">
        <v>461</v>
      </c>
      <c r="M368" s="126">
        <v>43308</v>
      </c>
      <c r="N368" s="145" t="s">
        <v>479</v>
      </c>
      <c r="O368" s="145"/>
      <c r="P368" s="146"/>
      <c r="Q368" s="147"/>
      <c r="R368" s="146"/>
      <c r="S368" s="148"/>
    </row>
    <row r="369" spans="1:19" ht="13.5" thickBot="1" x14ac:dyDescent="0.25">
      <c r="A369" s="124">
        <v>366</v>
      </c>
      <c r="B369" s="281" t="s">
        <v>536</v>
      </c>
      <c r="C369" s="257" t="s">
        <v>537</v>
      </c>
      <c r="D369" s="284">
        <v>4</v>
      </c>
      <c r="E369" s="64" t="s">
        <v>7</v>
      </c>
      <c r="F369" s="65">
        <v>9</v>
      </c>
      <c r="G369" s="65">
        <v>9</v>
      </c>
      <c r="H369" s="66">
        <v>400</v>
      </c>
      <c r="I369" s="149"/>
      <c r="J369" s="150"/>
      <c r="K369" s="151"/>
      <c r="L369" s="125" t="s">
        <v>457</v>
      </c>
      <c r="M369" s="71">
        <v>43329</v>
      </c>
      <c r="N369" s="152" t="s">
        <v>486</v>
      </c>
      <c r="O369" s="152"/>
      <c r="P369" s="153"/>
      <c r="Q369" s="154"/>
      <c r="R369" s="153"/>
      <c r="S369" s="155"/>
    </row>
    <row r="370" spans="1:19" ht="13.5" thickBot="1" x14ac:dyDescent="0.25">
      <c r="A370" s="124">
        <v>367</v>
      </c>
      <c r="B370" s="282"/>
      <c r="C370" s="261"/>
      <c r="D370" s="285"/>
      <c r="E370" s="87" t="s">
        <v>6</v>
      </c>
      <c r="F370" s="88">
        <v>9</v>
      </c>
      <c r="G370" s="88">
        <v>9</v>
      </c>
      <c r="H370" s="89">
        <v>400</v>
      </c>
      <c r="I370" s="135"/>
      <c r="J370" s="136"/>
      <c r="K370" s="137"/>
      <c r="L370" s="125" t="s">
        <v>457</v>
      </c>
      <c r="M370" s="71">
        <v>43329</v>
      </c>
      <c r="N370" s="138" t="s">
        <v>486</v>
      </c>
      <c r="O370" s="138"/>
      <c r="P370" s="139"/>
      <c r="Q370" s="140"/>
      <c r="R370" s="139"/>
      <c r="S370" s="141"/>
    </row>
    <row r="371" spans="1:19" ht="13.5" thickBot="1" x14ac:dyDescent="0.25">
      <c r="A371" s="124">
        <v>368</v>
      </c>
      <c r="B371" s="282"/>
      <c r="C371" s="261"/>
      <c r="D371" s="285"/>
      <c r="E371" s="87" t="s">
        <v>8</v>
      </c>
      <c r="F371" s="88">
        <v>9</v>
      </c>
      <c r="G371" s="88">
        <v>9</v>
      </c>
      <c r="H371" s="89">
        <v>400</v>
      </c>
      <c r="I371" s="135"/>
      <c r="J371" s="136"/>
      <c r="K371" s="137"/>
      <c r="L371" s="125" t="s">
        <v>457</v>
      </c>
      <c r="M371" s="71">
        <v>43329</v>
      </c>
      <c r="N371" s="138" t="s">
        <v>486</v>
      </c>
      <c r="O371" s="138"/>
      <c r="P371" s="139"/>
      <c r="Q371" s="140"/>
      <c r="R371" s="139"/>
      <c r="S371" s="141"/>
    </row>
    <row r="372" spans="1:19" ht="13.5" thickBot="1" x14ac:dyDescent="0.25">
      <c r="A372" s="124">
        <v>369</v>
      </c>
      <c r="B372" s="282"/>
      <c r="C372" s="261"/>
      <c r="D372" s="285"/>
      <c r="E372" s="87" t="s">
        <v>9</v>
      </c>
      <c r="F372" s="88">
        <v>9</v>
      </c>
      <c r="G372" s="88">
        <v>9</v>
      </c>
      <c r="H372" s="89">
        <v>400</v>
      </c>
      <c r="I372" s="135"/>
      <c r="J372" s="136"/>
      <c r="K372" s="137"/>
      <c r="L372" s="125" t="s">
        <v>457</v>
      </c>
      <c r="M372" s="71">
        <v>43329</v>
      </c>
      <c r="N372" s="138" t="s">
        <v>486</v>
      </c>
      <c r="O372" s="138"/>
      <c r="P372" s="139"/>
      <c r="Q372" s="140"/>
      <c r="R372" s="139"/>
      <c r="S372" s="141"/>
    </row>
    <row r="373" spans="1:19" ht="13.5" thickBot="1" x14ac:dyDescent="0.25">
      <c r="A373" s="124">
        <v>370</v>
      </c>
      <c r="B373" s="282"/>
      <c r="C373" s="261"/>
      <c r="D373" s="285"/>
      <c r="E373" s="87" t="s">
        <v>10</v>
      </c>
      <c r="F373" s="88">
        <v>9</v>
      </c>
      <c r="G373" s="88">
        <v>9</v>
      </c>
      <c r="H373" s="89">
        <v>400</v>
      </c>
      <c r="I373" s="135"/>
      <c r="J373" s="136"/>
      <c r="K373" s="137"/>
      <c r="L373" s="125" t="s">
        <v>457</v>
      </c>
      <c r="M373" s="71">
        <v>43329</v>
      </c>
      <c r="N373" s="138" t="s">
        <v>486</v>
      </c>
      <c r="O373" s="138"/>
      <c r="P373" s="139"/>
      <c r="Q373" s="140"/>
      <c r="R373" s="139"/>
      <c r="S373" s="141"/>
    </row>
    <row r="374" spans="1:19" ht="13.5" thickBot="1" x14ac:dyDescent="0.25">
      <c r="A374" s="124">
        <v>371</v>
      </c>
      <c r="B374" s="282"/>
      <c r="C374" s="261"/>
      <c r="D374" s="285"/>
      <c r="E374" s="87" t="s">
        <v>11</v>
      </c>
      <c r="F374" s="88">
        <v>9</v>
      </c>
      <c r="G374" s="88">
        <v>9</v>
      </c>
      <c r="H374" s="89">
        <v>400</v>
      </c>
      <c r="I374" s="135"/>
      <c r="J374" s="136"/>
      <c r="K374" s="137"/>
      <c r="L374" s="125" t="s">
        <v>457</v>
      </c>
      <c r="M374" s="71">
        <v>43329</v>
      </c>
      <c r="N374" s="138" t="s">
        <v>486</v>
      </c>
      <c r="O374" s="138"/>
      <c r="P374" s="139"/>
      <c r="Q374" s="140"/>
      <c r="R374" s="139"/>
      <c r="S374" s="141"/>
    </row>
    <row r="375" spans="1:19" ht="13.5" thickBot="1" x14ac:dyDescent="0.25">
      <c r="A375" s="124">
        <v>372</v>
      </c>
      <c r="B375" s="282"/>
      <c r="C375" s="258"/>
      <c r="D375" s="286"/>
      <c r="E375" s="77" t="s">
        <v>480</v>
      </c>
      <c r="F375" s="78">
        <v>9</v>
      </c>
      <c r="G375" s="78">
        <v>9</v>
      </c>
      <c r="H375" s="79">
        <v>400</v>
      </c>
      <c r="I375" s="142"/>
      <c r="J375" s="143"/>
      <c r="K375" s="144"/>
      <c r="L375" s="125" t="s">
        <v>457</v>
      </c>
      <c r="M375" s="71">
        <v>43329</v>
      </c>
      <c r="N375" s="145" t="s">
        <v>486</v>
      </c>
      <c r="O375" s="145"/>
      <c r="P375" s="146"/>
      <c r="Q375" s="147"/>
      <c r="R375" s="146"/>
      <c r="S375" s="148"/>
    </row>
    <row r="376" spans="1:19" ht="13.5" thickBot="1" x14ac:dyDescent="0.25">
      <c r="A376" s="124">
        <v>373</v>
      </c>
      <c r="B376" s="282"/>
      <c r="C376" s="257" t="s">
        <v>538</v>
      </c>
      <c r="D376" s="284">
        <v>5</v>
      </c>
      <c r="E376" s="64" t="s">
        <v>7</v>
      </c>
      <c r="F376" s="65">
        <v>10</v>
      </c>
      <c r="G376" s="65">
        <v>9</v>
      </c>
      <c r="H376" s="66">
        <v>400</v>
      </c>
      <c r="I376" s="149"/>
      <c r="J376" s="150"/>
      <c r="K376" s="151"/>
      <c r="L376" s="125" t="s">
        <v>457</v>
      </c>
      <c r="M376" s="71">
        <v>43329</v>
      </c>
      <c r="N376" s="152" t="s">
        <v>486</v>
      </c>
      <c r="O376" s="152"/>
      <c r="P376" s="153"/>
      <c r="Q376" s="154"/>
      <c r="R376" s="153"/>
      <c r="S376" s="155"/>
    </row>
    <row r="377" spans="1:19" ht="13.5" thickBot="1" x14ac:dyDescent="0.25">
      <c r="A377" s="124">
        <v>374</v>
      </c>
      <c r="B377" s="282"/>
      <c r="C377" s="261"/>
      <c r="D377" s="285"/>
      <c r="E377" s="87" t="s">
        <v>6</v>
      </c>
      <c r="F377" s="88">
        <v>10</v>
      </c>
      <c r="G377" s="88">
        <v>9</v>
      </c>
      <c r="H377" s="89">
        <v>400</v>
      </c>
      <c r="I377" s="135"/>
      <c r="J377" s="136"/>
      <c r="K377" s="137"/>
      <c r="L377" s="125" t="s">
        <v>457</v>
      </c>
      <c r="M377" s="71">
        <v>43329</v>
      </c>
      <c r="N377" s="138" t="s">
        <v>486</v>
      </c>
      <c r="O377" s="138"/>
      <c r="P377" s="139"/>
      <c r="Q377" s="140"/>
      <c r="R377" s="139"/>
      <c r="S377" s="141"/>
    </row>
    <row r="378" spans="1:19" ht="13.5" thickBot="1" x14ac:dyDescent="0.25">
      <c r="A378" s="124">
        <v>375</v>
      </c>
      <c r="B378" s="282"/>
      <c r="C378" s="261"/>
      <c r="D378" s="285"/>
      <c r="E378" s="87" t="s">
        <v>8</v>
      </c>
      <c r="F378" s="88">
        <v>10</v>
      </c>
      <c r="G378" s="88">
        <v>9</v>
      </c>
      <c r="H378" s="89">
        <v>400</v>
      </c>
      <c r="I378" s="135"/>
      <c r="J378" s="136"/>
      <c r="K378" s="137"/>
      <c r="L378" s="125" t="s">
        <v>457</v>
      </c>
      <c r="M378" s="71">
        <v>43329</v>
      </c>
      <c r="N378" s="138" t="s">
        <v>486</v>
      </c>
      <c r="O378" s="138"/>
      <c r="P378" s="139"/>
      <c r="Q378" s="140"/>
      <c r="R378" s="139"/>
      <c r="S378" s="141"/>
    </row>
    <row r="379" spans="1:19" ht="13.5" thickBot="1" x14ac:dyDescent="0.25">
      <c r="A379" s="124">
        <v>376</v>
      </c>
      <c r="B379" s="282"/>
      <c r="C379" s="261"/>
      <c r="D379" s="285"/>
      <c r="E379" s="87" t="s">
        <v>9</v>
      </c>
      <c r="F379" s="88">
        <v>10</v>
      </c>
      <c r="G379" s="88">
        <v>9</v>
      </c>
      <c r="H379" s="89">
        <v>400</v>
      </c>
      <c r="I379" s="135"/>
      <c r="J379" s="136"/>
      <c r="K379" s="137"/>
      <c r="L379" s="125" t="s">
        <v>457</v>
      </c>
      <c r="M379" s="71">
        <v>43329</v>
      </c>
      <c r="N379" s="138" t="s">
        <v>486</v>
      </c>
      <c r="O379" s="138"/>
      <c r="P379" s="139"/>
      <c r="Q379" s="140"/>
      <c r="R379" s="139"/>
      <c r="S379" s="141"/>
    </row>
    <row r="380" spans="1:19" ht="13.5" thickBot="1" x14ac:dyDescent="0.25">
      <c r="A380" s="124">
        <v>377</v>
      </c>
      <c r="B380" s="282"/>
      <c r="C380" s="258"/>
      <c r="D380" s="286"/>
      <c r="E380" s="77" t="s">
        <v>10</v>
      </c>
      <c r="F380" s="78">
        <v>10</v>
      </c>
      <c r="G380" s="78">
        <v>9</v>
      </c>
      <c r="H380" s="79">
        <v>400</v>
      </c>
      <c r="I380" s="142"/>
      <c r="J380" s="143"/>
      <c r="K380" s="144"/>
      <c r="L380" s="125" t="s">
        <v>457</v>
      </c>
      <c r="M380" s="71">
        <v>43329</v>
      </c>
      <c r="N380" s="145" t="s">
        <v>486</v>
      </c>
      <c r="O380" s="145"/>
      <c r="P380" s="146"/>
      <c r="Q380" s="147"/>
      <c r="R380" s="146"/>
      <c r="S380" s="148"/>
    </row>
    <row r="381" spans="1:19" ht="13.5" thickBot="1" x14ac:dyDescent="0.25">
      <c r="A381" s="124">
        <v>378</v>
      </c>
      <c r="B381" s="282"/>
      <c r="C381" s="257" t="s">
        <v>539</v>
      </c>
      <c r="D381" s="278">
        <v>10</v>
      </c>
      <c r="E381" s="64" t="s">
        <v>7</v>
      </c>
      <c r="F381" s="65">
        <v>9</v>
      </c>
      <c r="G381" s="65">
        <v>9</v>
      </c>
      <c r="H381" s="66">
        <v>400</v>
      </c>
      <c r="I381" s="149"/>
      <c r="J381" s="150"/>
      <c r="K381" s="151"/>
      <c r="L381" s="125" t="s">
        <v>457</v>
      </c>
      <c r="M381" s="126">
        <v>43332</v>
      </c>
      <c r="N381" s="152" t="s">
        <v>486</v>
      </c>
      <c r="O381" s="152"/>
      <c r="P381" s="153"/>
      <c r="Q381" s="154"/>
      <c r="R381" s="153"/>
      <c r="S381" s="155"/>
    </row>
    <row r="382" spans="1:19" ht="13.5" thickBot="1" x14ac:dyDescent="0.25">
      <c r="A382" s="124">
        <v>379</v>
      </c>
      <c r="B382" s="282"/>
      <c r="C382" s="261"/>
      <c r="D382" s="280"/>
      <c r="E382" s="87" t="s">
        <v>6</v>
      </c>
      <c r="F382" s="88">
        <v>9</v>
      </c>
      <c r="G382" s="88">
        <v>9</v>
      </c>
      <c r="H382" s="89">
        <v>400</v>
      </c>
      <c r="I382" s="135"/>
      <c r="J382" s="136"/>
      <c r="K382" s="137"/>
      <c r="L382" s="125" t="s">
        <v>457</v>
      </c>
      <c r="M382" s="126">
        <v>43332</v>
      </c>
      <c r="N382" s="138" t="s">
        <v>486</v>
      </c>
      <c r="O382" s="138"/>
      <c r="P382" s="139"/>
      <c r="Q382" s="140"/>
      <c r="R382" s="139"/>
      <c r="S382" s="141"/>
    </row>
    <row r="383" spans="1:19" ht="13.5" thickBot="1" x14ac:dyDescent="0.25">
      <c r="A383" s="124">
        <v>380</v>
      </c>
      <c r="B383" s="282"/>
      <c r="C383" s="261"/>
      <c r="D383" s="280"/>
      <c r="E383" s="87" t="s">
        <v>8</v>
      </c>
      <c r="F383" s="88">
        <v>9</v>
      </c>
      <c r="G383" s="88">
        <v>9</v>
      </c>
      <c r="H383" s="89">
        <v>400</v>
      </c>
      <c r="I383" s="135"/>
      <c r="J383" s="136"/>
      <c r="K383" s="137"/>
      <c r="L383" s="125" t="s">
        <v>457</v>
      </c>
      <c r="M383" s="126">
        <v>43332</v>
      </c>
      <c r="N383" s="138" t="s">
        <v>486</v>
      </c>
      <c r="O383" s="138"/>
      <c r="P383" s="139"/>
      <c r="Q383" s="140"/>
      <c r="R383" s="139"/>
      <c r="S383" s="141"/>
    </row>
    <row r="384" spans="1:19" ht="13.5" thickBot="1" x14ac:dyDescent="0.25">
      <c r="A384" s="124">
        <v>381</v>
      </c>
      <c r="B384" s="282"/>
      <c r="C384" s="261"/>
      <c r="D384" s="280"/>
      <c r="E384" s="87" t="s">
        <v>9</v>
      </c>
      <c r="F384" s="88">
        <v>9</v>
      </c>
      <c r="G384" s="88">
        <v>9</v>
      </c>
      <c r="H384" s="89">
        <v>400</v>
      </c>
      <c r="I384" s="135"/>
      <c r="J384" s="136"/>
      <c r="K384" s="137"/>
      <c r="L384" s="125" t="s">
        <v>457</v>
      </c>
      <c r="M384" s="126">
        <v>43332</v>
      </c>
      <c r="N384" s="138" t="s">
        <v>486</v>
      </c>
      <c r="O384" s="138"/>
      <c r="P384" s="139"/>
      <c r="Q384" s="140"/>
      <c r="R384" s="139"/>
      <c r="S384" s="141"/>
    </row>
    <row r="385" spans="1:19" ht="13.5" thickBot="1" x14ac:dyDescent="0.25">
      <c r="A385" s="124">
        <v>382</v>
      </c>
      <c r="B385" s="282"/>
      <c r="C385" s="261"/>
      <c r="D385" s="279"/>
      <c r="E385" s="77" t="s">
        <v>10</v>
      </c>
      <c r="F385" s="78">
        <v>9</v>
      </c>
      <c r="G385" s="78">
        <v>9</v>
      </c>
      <c r="H385" s="79">
        <v>400</v>
      </c>
      <c r="I385" s="142"/>
      <c r="J385" s="143"/>
      <c r="K385" s="144"/>
      <c r="L385" s="125" t="s">
        <v>457</v>
      </c>
      <c r="M385" s="126">
        <v>43332</v>
      </c>
      <c r="N385" s="145" t="s">
        <v>486</v>
      </c>
      <c r="O385" s="145"/>
      <c r="P385" s="146"/>
      <c r="Q385" s="147"/>
      <c r="R385" s="146"/>
      <c r="S385" s="148"/>
    </row>
    <row r="386" spans="1:19" ht="13.5" thickBot="1" x14ac:dyDescent="0.25">
      <c r="A386" s="124">
        <v>383</v>
      </c>
      <c r="B386" s="282"/>
      <c r="C386" s="261"/>
      <c r="D386" s="278">
        <v>14</v>
      </c>
      <c r="E386" s="64" t="s">
        <v>7</v>
      </c>
      <c r="F386" s="65">
        <v>9</v>
      </c>
      <c r="G386" s="65">
        <v>9</v>
      </c>
      <c r="H386" s="66">
        <v>400</v>
      </c>
      <c r="I386" s="149"/>
      <c r="J386" s="150"/>
      <c r="K386" s="151"/>
      <c r="L386" s="125" t="s">
        <v>457</v>
      </c>
      <c r="M386" s="126">
        <v>43332</v>
      </c>
      <c r="N386" s="152" t="s">
        <v>486</v>
      </c>
      <c r="O386" s="152"/>
      <c r="P386" s="153"/>
      <c r="Q386" s="154"/>
      <c r="R386" s="153"/>
      <c r="S386" s="155"/>
    </row>
    <row r="387" spans="1:19" ht="13.5" thickBot="1" x14ac:dyDescent="0.25">
      <c r="A387" s="124">
        <v>384</v>
      </c>
      <c r="B387" s="282"/>
      <c r="C387" s="261"/>
      <c r="D387" s="280"/>
      <c r="E387" s="87" t="s">
        <v>6</v>
      </c>
      <c r="F387" s="88">
        <v>9</v>
      </c>
      <c r="G387" s="88">
        <v>9</v>
      </c>
      <c r="H387" s="89">
        <v>400</v>
      </c>
      <c r="I387" s="135"/>
      <c r="J387" s="136"/>
      <c r="K387" s="137"/>
      <c r="L387" s="125" t="s">
        <v>457</v>
      </c>
      <c r="M387" s="126">
        <v>43332</v>
      </c>
      <c r="N387" s="138" t="s">
        <v>486</v>
      </c>
      <c r="O387" s="138"/>
      <c r="P387" s="139"/>
      <c r="Q387" s="140"/>
      <c r="R387" s="139"/>
      <c r="S387" s="141"/>
    </row>
    <row r="388" spans="1:19" ht="13.5" thickBot="1" x14ac:dyDescent="0.25">
      <c r="A388" s="124">
        <v>385</v>
      </c>
      <c r="B388" s="282"/>
      <c r="C388" s="261"/>
      <c r="D388" s="280"/>
      <c r="E388" s="87" t="s">
        <v>8</v>
      </c>
      <c r="F388" s="88">
        <v>9</v>
      </c>
      <c r="G388" s="88">
        <v>9</v>
      </c>
      <c r="H388" s="89">
        <v>400</v>
      </c>
      <c r="I388" s="135"/>
      <c r="J388" s="136"/>
      <c r="K388" s="137"/>
      <c r="L388" s="125" t="s">
        <v>457</v>
      </c>
      <c r="M388" s="126">
        <v>43332</v>
      </c>
      <c r="N388" s="138" t="s">
        <v>486</v>
      </c>
      <c r="O388" s="138"/>
      <c r="P388" s="139"/>
      <c r="Q388" s="140"/>
      <c r="R388" s="139"/>
      <c r="S388" s="141"/>
    </row>
    <row r="389" spans="1:19" ht="13.5" thickBot="1" x14ac:dyDescent="0.25">
      <c r="A389" s="124">
        <v>386</v>
      </c>
      <c r="B389" s="282"/>
      <c r="C389" s="261"/>
      <c r="D389" s="280"/>
      <c r="E389" s="87" t="s">
        <v>9</v>
      </c>
      <c r="F389" s="88">
        <v>9</v>
      </c>
      <c r="G389" s="88">
        <v>9</v>
      </c>
      <c r="H389" s="89">
        <v>400</v>
      </c>
      <c r="I389" s="135"/>
      <c r="J389" s="136"/>
      <c r="K389" s="137"/>
      <c r="L389" s="125" t="s">
        <v>457</v>
      </c>
      <c r="M389" s="126">
        <v>43332</v>
      </c>
      <c r="N389" s="138" t="s">
        <v>486</v>
      </c>
      <c r="O389" s="138"/>
      <c r="P389" s="139"/>
      <c r="Q389" s="140"/>
      <c r="R389" s="139"/>
      <c r="S389" s="141"/>
    </row>
    <row r="390" spans="1:19" ht="13.5" thickBot="1" x14ac:dyDescent="0.25">
      <c r="A390" s="124">
        <v>387</v>
      </c>
      <c r="B390" s="282"/>
      <c r="C390" s="261"/>
      <c r="D390" s="279"/>
      <c r="E390" s="77" t="s">
        <v>10</v>
      </c>
      <c r="F390" s="78">
        <v>9</v>
      </c>
      <c r="G390" s="78">
        <v>9</v>
      </c>
      <c r="H390" s="79">
        <v>400</v>
      </c>
      <c r="I390" s="142"/>
      <c r="J390" s="143"/>
      <c r="K390" s="144"/>
      <c r="L390" s="125" t="s">
        <v>457</v>
      </c>
      <c r="M390" s="126">
        <v>43332</v>
      </c>
      <c r="N390" s="145" t="s">
        <v>486</v>
      </c>
      <c r="O390" s="145"/>
      <c r="P390" s="146"/>
      <c r="Q390" s="147"/>
      <c r="R390" s="146"/>
      <c r="S390" s="148"/>
    </row>
    <row r="391" spans="1:19" ht="13.5" thickBot="1" x14ac:dyDescent="0.25">
      <c r="A391" s="124">
        <v>388</v>
      </c>
      <c r="B391" s="282"/>
      <c r="C391" s="261"/>
      <c r="D391" s="278">
        <v>15</v>
      </c>
      <c r="E391" s="64" t="s">
        <v>7</v>
      </c>
      <c r="F391" s="65">
        <v>9</v>
      </c>
      <c r="G391" s="65">
        <v>9</v>
      </c>
      <c r="H391" s="66">
        <v>400</v>
      </c>
      <c r="I391" s="149"/>
      <c r="J391" s="150"/>
      <c r="K391" s="151"/>
      <c r="L391" s="125" t="s">
        <v>457</v>
      </c>
      <c r="M391" s="126">
        <v>43332</v>
      </c>
      <c r="N391" s="152" t="s">
        <v>486</v>
      </c>
      <c r="O391" s="152"/>
      <c r="P391" s="153"/>
      <c r="Q391" s="154"/>
      <c r="R391" s="153"/>
      <c r="S391" s="155"/>
    </row>
    <row r="392" spans="1:19" ht="13.5" thickBot="1" x14ac:dyDescent="0.25">
      <c r="A392" s="124">
        <v>389</v>
      </c>
      <c r="B392" s="282"/>
      <c r="C392" s="261"/>
      <c r="D392" s="279"/>
      <c r="E392" s="77" t="s">
        <v>6</v>
      </c>
      <c r="F392" s="78">
        <v>9</v>
      </c>
      <c r="G392" s="78">
        <v>9</v>
      </c>
      <c r="H392" s="79">
        <v>400</v>
      </c>
      <c r="I392" s="142"/>
      <c r="J392" s="143"/>
      <c r="K392" s="144"/>
      <c r="L392" s="125" t="s">
        <v>457</v>
      </c>
      <c r="M392" s="126">
        <v>43332</v>
      </c>
      <c r="N392" s="152" t="s">
        <v>486</v>
      </c>
      <c r="O392" s="152"/>
      <c r="P392" s="146"/>
      <c r="Q392" s="147"/>
      <c r="R392" s="146"/>
      <c r="S392" s="148"/>
    </row>
    <row r="393" spans="1:19" ht="13.5" thickBot="1" x14ac:dyDescent="0.25">
      <c r="A393" s="124">
        <v>390</v>
      </c>
      <c r="B393" s="282"/>
      <c r="C393" s="261"/>
      <c r="D393" s="278">
        <v>18</v>
      </c>
      <c r="E393" s="64" t="s">
        <v>7</v>
      </c>
      <c r="F393" s="65">
        <v>9</v>
      </c>
      <c r="G393" s="65">
        <v>9</v>
      </c>
      <c r="H393" s="66">
        <v>400</v>
      </c>
      <c r="I393" s="149"/>
      <c r="J393" s="150"/>
      <c r="K393" s="151"/>
      <c r="L393" s="125" t="s">
        <v>457</v>
      </c>
      <c r="M393" s="126">
        <v>43332</v>
      </c>
      <c r="N393" s="152" t="s">
        <v>486</v>
      </c>
      <c r="O393" s="152"/>
      <c r="P393" s="153"/>
      <c r="Q393" s="154"/>
      <c r="R393" s="153"/>
      <c r="S393" s="155"/>
    </row>
    <row r="394" spans="1:19" ht="13.5" thickBot="1" x14ac:dyDescent="0.25">
      <c r="A394" s="124">
        <v>391</v>
      </c>
      <c r="B394" s="282"/>
      <c r="C394" s="261"/>
      <c r="D394" s="280"/>
      <c r="E394" s="87" t="s">
        <v>6</v>
      </c>
      <c r="F394" s="88">
        <v>9</v>
      </c>
      <c r="G394" s="88">
        <v>9</v>
      </c>
      <c r="H394" s="89">
        <v>400</v>
      </c>
      <c r="I394" s="135"/>
      <c r="J394" s="136"/>
      <c r="K394" s="137"/>
      <c r="L394" s="125" t="s">
        <v>457</v>
      </c>
      <c r="M394" s="126">
        <v>43332</v>
      </c>
      <c r="N394" s="152" t="s">
        <v>486</v>
      </c>
      <c r="O394" s="152"/>
      <c r="P394" s="139"/>
      <c r="Q394" s="140"/>
      <c r="R394" s="139"/>
      <c r="S394" s="141"/>
    </row>
    <row r="395" spans="1:19" ht="13.5" thickBot="1" x14ac:dyDescent="0.25">
      <c r="A395" s="124">
        <v>392</v>
      </c>
      <c r="B395" s="282"/>
      <c r="C395" s="261"/>
      <c r="D395" s="280"/>
      <c r="E395" s="87" t="s">
        <v>8</v>
      </c>
      <c r="F395" s="88">
        <v>9</v>
      </c>
      <c r="G395" s="88">
        <v>9</v>
      </c>
      <c r="H395" s="89">
        <v>400</v>
      </c>
      <c r="I395" s="135"/>
      <c r="J395" s="136"/>
      <c r="K395" s="137"/>
      <c r="L395" s="125" t="s">
        <v>457</v>
      </c>
      <c r="M395" s="126">
        <v>43332</v>
      </c>
      <c r="N395" s="152" t="s">
        <v>486</v>
      </c>
      <c r="O395" s="152"/>
      <c r="P395" s="139"/>
      <c r="Q395" s="140"/>
      <c r="R395" s="139"/>
      <c r="S395" s="141"/>
    </row>
    <row r="396" spans="1:19" ht="13.5" thickBot="1" x14ac:dyDescent="0.25">
      <c r="A396" s="124">
        <v>393</v>
      </c>
      <c r="B396" s="282"/>
      <c r="C396" s="261"/>
      <c r="D396" s="280"/>
      <c r="E396" s="87" t="s">
        <v>9</v>
      </c>
      <c r="F396" s="88">
        <v>9</v>
      </c>
      <c r="G396" s="88">
        <v>9</v>
      </c>
      <c r="H396" s="89">
        <v>400</v>
      </c>
      <c r="I396" s="135"/>
      <c r="J396" s="136"/>
      <c r="K396" s="137"/>
      <c r="L396" s="125" t="s">
        <v>457</v>
      </c>
      <c r="M396" s="126">
        <v>43332</v>
      </c>
      <c r="N396" s="152" t="s">
        <v>486</v>
      </c>
      <c r="O396" s="152"/>
      <c r="P396" s="139"/>
      <c r="Q396" s="140"/>
      <c r="R396" s="139"/>
      <c r="S396" s="141"/>
    </row>
    <row r="397" spans="1:19" ht="13.5" thickBot="1" x14ac:dyDescent="0.25">
      <c r="A397" s="124">
        <v>394</v>
      </c>
      <c r="B397" s="282"/>
      <c r="C397" s="261"/>
      <c r="D397" s="280"/>
      <c r="E397" s="87" t="s">
        <v>10</v>
      </c>
      <c r="F397" s="88">
        <v>9</v>
      </c>
      <c r="G397" s="88">
        <v>9</v>
      </c>
      <c r="H397" s="89">
        <v>400</v>
      </c>
      <c r="I397" s="135"/>
      <c r="J397" s="136"/>
      <c r="K397" s="137"/>
      <c r="L397" s="125" t="s">
        <v>457</v>
      </c>
      <c r="M397" s="126">
        <v>43332</v>
      </c>
      <c r="N397" s="152" t="s">
        <v>486</v>
      </c>
      <c r="O397" s="152"/>
      <c r="P397" s="139"/>
      <c r="Q397" s="140"/>
      <c r="R397" s="139"/>
      <c r="S397" s="141"/>
    </row>
    <row r="398" spans="1:19" ht="13.5" thickBot="1" x14ac:dyDescent="0.25">
      <c r="A398" s="124">
        <v>395</v>
      </c>
      <c r="B398" s="282"/>
      <c r="C398" s="261"/>
      <c r="D398" s="280"/>
      <c r="E398" s="87" t="s">
        <v>11</v>
      </c>
      <c r="F398" s="88">
        <v>9</v>
      </c>
      <c r="G398" s="88">
        <v>9</v>
      </c>
      <c r="H398" s="89">
        <v>400</v>
      </c>
      <c r="I398" s="135"/>
      <c r="J398" s="136"/>
      <c r="K398" s="137"/>
      <c r="L398" s="125" t="s">
        <v>457</v>
      </c>
      <c r="M398" s="126">
        <v>43332</v>
      </c>
      <c r="N398" s="152" t="s">
        <v>486</v>
      </c>
      <c r="O398" s="152"/>
      <c r="P398" s="139"/>
      <c r="Q398" s="140"/>
      <c r="R398" s="139"/>
      <c r="S398" s="141"/>
    </row>
    <row r="399" spans="1:19" ht="13.5" thickBot="1" x14ac:dyDescent="0.25">
      <c r="A399" s="124">
        <v>396</v>
      </c>
      <c r="B399" s="282"/>
      <c r="C399" s="258"/>
      <c r="D399" s="279"/>
      <c r="E399" s="77" t="s">
        <v>480</v>
      </c>
      <c r="F399" s="78">
        <v>9</v>
      </c>
      <c r="G399" s="78">
        <v>9</v>
      </c>
      <c r="H399" s="79">
        <v>400</v>
      </c>
      <c r="I399" s="142"/>
      <c r="J399" s="143"/>
      <c r="K399" s="144"/>
      <c r="L399" s="125" t="s">
        <v>457</v>
      </c>
      <c r="M399" s="126">
        <v>43332</v>
      </c>
      <c r="N399" s="152" t="s">
        <v>486</v>
      </c>
      <c r="O399" s="152"/>
      <c r="P399" s="146"/>
      <c r="Q399" s="147"/>
      <c r="R399" s="146"/>
      <c r="S399" s="148"/>
    </row>
    <row r="400" spans="1:19" x14ac:dyDescent="0.2">
      <c r="A400" s="124">
        <v>397</v>
      </c>
      <c r="B400" s="282"/>
      <c r="C400" s="257" t="s">
        <v>540</v>
      </c>
      <c r="D400" s="284">
        <v>1</v>
      </c>
      <c r="E400" s="64" t="s">
        <v>473</v>
      </c>
      <c r="F400" s="65">
        <v>12</v>
      </c>
      <c r="G400" s="65">
        <v>12</v>
      </c>
      <c r="H400" s="66">
        <v>400</v>
      </c>
      <c r="I400" s="149"/>
      <c r="J400" s="150"/>
      <c r="K400" s="151"/>
      <c r="L400" s="125" t="s">
        <v>457</v>
      </c>
      <c r="M400" s="126">
        <v>43329</v>
      </c>
      <c r="N400" s="152" t="s">
        <v>486</v>
      </c>
      <c r="O400" s="152"/>
      <c r="P400" s="153"/>
      <c r="Q400" s="154"/>
      <c r="R400" s="153"/>
      <c r="S400" s="155"/>
    </row>
    <row r="401" spans="1:19" ht="13.5" thickBot="1" x14ac:dyDescent="0.25">
      <c r="A401" s="124">
        <v>398</v>
      </c>
      <c r="B401" s="283"/>
      <c r="C401" s="258"/>
      <c r="D401" s="286"/>
      <c r="E401" s="77" t="s">
        <v>474</v>
      </c>
      <c r="F401" s="78">
        <v>12</v>
      </c>
      <c r="G401" s="78">
        <v>12</v>
      </c>
      <c r="H401" s="79">
        <v>400</v>
      </c>
      <c r="I401" s="142"/>
      <c r="J401" s="143"/>
      <c r="K401" s="144"/>
      <c r="L401" s="168" t="s">
        <v>541</v>
      </c>
      <c r="M401" s="166">
        <v>43383</v>
      </c>
      <c r="N401" s="169" t="s">
        <v>486</v>
      </c>
      <c r="O401" s="169"/>
      <c r="P401" s="146"/>
      <c r="Q401" s="147"/>
      <c r="R401" s="146"/>
      <c r="S401" s="148"/>
    </row>
    <row r="402" spans="1:19" x14ac:dyDescent="0.2">
      <c r="C402" s="170"/>
      <c r="G402" s="171"/>
    </row>
    <row r="403" spans="1:19" x14ac:dyDescent="0.2">
      <c r="C403" s="170"/>
      <c r="G403" s="171"/>
    </row>
    <row r="404" spans="1:19" x14ac:dyDescent="0.2">
      <c r="C404" s="170"/>
      <c r="G404" s="171"/>
    </row>
    <row r="405" spans="1:19" x14ac:dyDescent="0.2">
      <c r="C405" s="170"/>
      <c r="G405" s="171"/>
    </row>
    <row r="406" spans="1:19" x14ac:dyDescent="0.2">
      <c r="C406" s="170"/>
      <c r="G406" s="171"/>
    </row>
    <row r="407" spans="1:19" x14ac:dyDescent="0.2">
      <c r="C407" s="170"/>
      <c r="G407" s="171"/>
    </row>
  </sheetData>
  <autoFilter ref="A2:S401">
    <filterColumn colId="13" showButton="0"/>
    <filterColumn colId="14" showButton="0"/>
    <filterColumn colId="15" showButton="0"/>
    <filterColumn colId="16" showButton="0"/>
  </autoFilter>
  <mergeCells count="149">
    <mergeCell ref="C400:C401"/>
    <mergeCell ref="D400:D401"/>
    <mergeCell ref="B369:B401"/>
    <mergeCell ref="C369:C375"/>
    <mergeCell ref="D369:D375"/>
    <mergeCell ref="C376:C380"/>
    <mergeCell ref="D376:D380"/>
    <mergeCell ref="C381:C399"/>
    <mergeCell ref="D381:D385"/>
    <mergeCell ref="D386:D390"/>
    <mergeCell ref="D391:D392"/>
    <mergeCell ref="D393:D399"/>
    <mergeCell ref="B355:B361"/>
    <mergeCell ref="C355:C361"/>
    <mergeCell ref="D355:D361"/>
    <mergeCell ref="B362:B368"/>
    <mergeCell ref="C362:C363"/>
    <mergeCell ref="D362:D363"/>
    <mergeCell ref="C364:C368"/>
    <mergeCell ref="D364:D368"/>
    <mergeCell ref="C330:C354"/>
    <mergeCell ref="D333:D336"/>
    <mergeCell ref="D337:D340"/>
    <mergeCell ref="D341:D343"/>
    <mergeCell ref="D344:D347"/>
    <mergeCell ref="D348:D351"/>
    <mergeCell ref="D352:D353"/>
    <mergeCell ref="C315:C329"/>
    <mergeCell ref="D316:D318"/>
    <mergeCell ref="D322:D324"/>
    <mergeCell ref="D325:D327"/>
    <mergeCell ref="D279:D281"/>
    <mergeCell ref="D282:D283"/>
    <mergeCell ref="D284:D285"/>
    <mergeCell ref="D289:D292"/>
    <mergeCell ref="D294:D297"/>
    <mergeCell ref="D299:D302"/>
    <mergeCell ref="D236:D241"/>
    <mergeCell ref="C242:C260"/>
    <mergeCell ref="D242:D248"/>
    <mergeCell ref="D249:D254"/>
    <mergeCell ref="D255:D260"/>
    <mergeCell ref="C261:C314"/>
    <mergeCell ref="D261:D265"/>
    <mergeCell ref="D266:D267"/>
    <mergeCell ref="D268:D272"/>
    <mergeCell ref="D273:D275"/>
    <mergeCell ref="D276:D278"/>
    <mergeCell ref="D303:D306"/>
    <mergeCell ref="D309:D310"/>
    <mergeCell ref="D170:D172"/>
    <mergeCell ref="D174:D177"/>
    <mergeCell ref="D180:D181"/>
    <mergeCell ref="D182:D188"/>
    <mergeCell ref="D192:D193"/>
    <mergeCell ref="D199:D206"/>
    <mergeCell ref="B141:B154"/>
    <mergeCell ref="C141:C154"/>
    <mergeCell ref="D141:D147"/>
    <mergeCell ref="D148:D154"/>
    <mergeCell ref="B155:B354"/>
    <mergeCell ref="C155:C163"/>
    <mergeCell ref="D155:D157"/>
    <mergeCell ref="D158:D160"/>
    <mergeCell ref="D161:D163"/>
    <mergeCell ref="C165:C209"/>
    <mergeCell ref="D207:D208"/>
    <mergeCell ref="C211:C216"/>
    <mergeCell ref="D214:D215"/>
    <mergeCell ref="C217:C224"/>
    <mergeCell ref="C225:C241"/>
    <mergeCell ref="D225:D227"/>
    <mergeCell ref="D229:D230"/>
    <mergeCell ref="D233:D234"/>
    <mergeCell ref="B119:B125"/>
    <mergeCell ref="C119:C123"/>
    <mergeCell ref="D119:D123"/>
    <mergeCell ref="C124:C125"/>
    <mergeCell ref="B126:B134"/>
    <mergeCell ref="B135:B140"/>
    <mergeCell ref="C135:C136"/>
    <mergeCell ref="D135:D136"/>
    <mergeCell ref="C137:C140"/>
    <mergeCell ref="D137:D140"/>
    <mergeCell ref="D110:D111"/>
    <mergeCell ref="D112:D113"/>
    <mergeCell ref="C114:C115"/>
    <mergeCell ref="D114:D115"/>
    <mergeCell ref="B116:B118"/>
    <mergeCell ref="C116:C117"/>
    <mergeCell ref="B96:B101"/>
    <mergeCell ref="C96:C97"/>
    <mergeCell ref="D96:D97"/>
    <mergeCell ref="C99:C101"/>
    <mergeCell ref="D99:D101"/>
    <mergeCell ref="B102:B115"/>
    <mergeCell ref="C102:C109"/>
    <mergeCell ref="D104:D106"/>
    <mergeCell ref="D107:D109"/>
    <mergeCell ref="C110:C113"/>
    <mergeCell ref="B81:B95"/>
    <mergeCell ref="C81:C82"/>
    <mergeCell ref="D81:D82"/>
    <mergeCell ref="C84:C89"/>
    <mergeCell ref="D84:D88"/>
    <mergeCell ref="C90:C93"/>
    <mergeCell ref="D90:D93"/>
    <mergeCell ref="C94:C95"/>
    <mergeCell ref="D94:D95"/>
    <mergeCell ref="B59:B80"/>
    <mergeCell ref="C59:C71"/>
    <mergeCell ref="D59:D65"/>
    <mergeCell ref="D66:D71"/>
    <mergeCell ref="C72:C73"/>
    <mergeCell ref="C74:C75"/>
    <mergeCell ref="C76:C80"/>
    <mergeCell ref="D76:D80"/>
    <mergeCell ref="C42:C43"/>
    <mergeCell ref="C44:C47"/>
    <mergeCell ref="D45:D47"/>
    <mergeCell ref="C48:C53"/>
    <mergeCell ref="D52:D53"/>
    <mergeCell ref="C54:C57"/>
    <mergeCell ref="D54:D55"/>
    <mergeCell ref="D56:D57"/>
    <mergeCell ref="N2:R2"/>
    <mergeCell ref="S2:S3"/>
    <mergeCell ref="B4:B58"/>
    <mergeCell ref="C4:C5"/>
    <mergeCell ref="D4:D5"/>
    <mergeCell ref="C6:C18"/>
    <mergeCell ref="D6:D7"/>
    <mergeCell ref="D8:D9"/>
    <mergeCell ref="D10:D12"/>
    <mergeCell ref="D13:D14"/>
    <mergeCell ref="C30:C36"/>
    <mergeCell ref="D30:D33"/>
    <mergeCell ref="D34:D36"/>
    <mergeCell ref="C37:C38"/>
    <mergeCell ref="D37:D38"/>
    <mergeCell ref="C39:C41"/>
    <mergeCell ref="D39:D41"/>
    <mergeCell ref="D15:D16"/>
    <mergeCell ref="D17:D18"/>
    <mergeCell ref="C20:C22"/>
    <mergeCell ref="D20:D22"/>
    <mergeCell ref="C23:C29"/>
    <mergeCell ref="D23:D24"/>
    <mergeCell ref="D25:D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4"/>
  <sheetViews>
    <sheetView tabSelected="1" view="pageLayout" zoomScaleNormal="100" workbookViewId="0">
      <selection activeCell="A1395" sqref="A1395:A1401"/>
    </sheetView>
  </sheetViews>
  <sheetFormatPr defaultRowHeight="15" x14ac:dyDescent="0.25"/>
  <cols>
    <col min="1" max="2" width="4.85546875" customWidth="1"/>
    <col min="3" max="3" width="31.7109375" customWidth="1"/>
    <col min="4" max="4" width="9.28515625" style="237" customWidth="1"/>
    <col min="5" max="20" width="2.42578125" customWidth="1"/>
    <col min="21" max="21" width="10.140625" bestFit="1" customWidth="1"/>
  </cols>
  <sheetData>
    <row r="1" spans="1:20" ht="39" customHeight="1" x14ac:dyDescent="0.25">
      <c r="A1" s="248"/>
      <c r="B1" s="248"/>
      <c r="C1" s="248"/>
      <c r="D1" s="290" t="s">
        <v>556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</row>
    <row r="2" spans="1:20" ht="66" customHeight="1" x14ac:dyDescent="0.25">
      <c r="A2" s="288" t="s">
        <v>547</v>
      </c>
      <c r="B2" s="288"/>
      <c r="C2" s="288"/>
      <c r="D2" s="291" t="s">
        <v>546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</row>
    <row r="3" spans="1:20" ht="33.75" customHeight="1" x14ac:dyDescent="0.25">
      <c r="A3" s="287" t="s">
        <v>550</v>
      </c>
      <c r="B3" s="287"/>
      <c r="C3" s="287"/>
      <c r="D3" s="292" t="s">
        <v>548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15" customHeight="1" x14ac:dyDescent="0.25">
      <c r="A4" s="238" t="s">
        <v>549</v>
      </c>
      <c r="B4" s="238"/>
      <c r="C4" s="238"/>
      <c r="D4" s="287" t="s">
        <v>557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</row>
    <row r="5" spans="1:20" ht="36" customHeight="1" x14ac:dyDescent="0.25">
      <c r="A5" s="293" t="s">
        <v>554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</row>
    <row r="6" spans="1:20" ht="15.75" customHeight="1" x14ac:dyDescent="0.25">
      <c r="A6" s="295" t="s">
        <v>552</v>
      </c>
      <c r="B6" s="294" t="s">
        <v>434</v>
      </c>
      <c r="C6" s="298" t="s">
        <v>435</v>
      </c>
      <c r="D6" s="289" t="s">
        <v>0</v>
      </c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</row>
    <row r="7" spans="1:20" ht="24.75" customHeight="1" x14ac:dyDescent="0.25">
      <c r="A7" s="296"/>
      <c r="B7" s="294"/>
      <c r="C7" s="299"/>
      <c r="D7" s="289" t="s">
        <v>553</v>
      </c>
      <c r="E7" s="289" t="s">
        <v>555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</row>
    <row r="8" spans="1:20" ht="24.75" customHeight="1" x14ac:dyDescent="0.25">
      <c r="A8" s="297"/>
      <c r="B8" s="294"/>
      <c r="C8" s="300"/>
      <c r="D8" s="289"/>
      <c r="E8" s="246">
        <v>1</v>
      </c>
      <c r="F8" s="246">
        <v>2</v>
      </c>
      <c r="G8" s="246">
        <v>3</v>
      </c>
      <c r="H8" s="246">
        <v>4</v>
      </c>
      <c r="I8" s="246">
        <v>5</v>
      </c>
      <c r="J8" s="246">
        <v>6</v>
      </c>
      <c r="K8" s="246">
        <v>7</v>
      </c>
      <c r="L8" s="246">
        <v>8</v>
      </c>
      <c r="M8" s="246">
        <v>9</v>
      </c>
      <c r="N8" s="247">
        <v>10</v>
      </c>
      <c r="O8" s="247">
        <v>11</v>
      </c>
      <c r="P8" s="247">
        <v>12</v>
      </c>
      <c r="Q8" s="247">
        <v>13</v>
      </c>
      <c r="R8" s="247">
        <v>14</v>
      </c>
      <c r="S8" s="247">
        <v>15</v>
      </c>
      <c r="T8" s="247">
        <v>16</v>
      </c>
    </row>
    <row r="9" spans="1:20" ht="26.25" customHeight="1" x14ac:dyDescent="0.25">
      <c r="A9" s="301"/>
      <c r="B9" s="1"/>
      <c r="C9" s="36" t="str">
        <f>база!K966&amp;" рег. номер "&amp;база!L966</f>
        <v>г. Сосновый Бор, пр. Героев, д. 11 рег. номер № 015560</v>
      </c>
      <c r="D9" s="302">
        <f>база!J966</f>
        <v>43336</v>
      </c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</row>
    <row r="10" spans="1:20" x14ac:dyDescent="0.25">
      <c r="A10" s="301"/>
      <c r="B10" s="1" t="s">
        <v>7</v>
      </c>
      <c r="C10" s="2" t="s">
        <v>1</v>
      </c>
      <c r="D10" s="303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301"/>
      <c r="B11" s="1" t="s">
        <v>6</v>
      </c>
      <c r="C11" s="2" t="s">
        <v>2</v>
      </c>
      <c r="D11" s="303"/>
      <c r="E11" s="3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301"/>
      <c r="B12" s="1" t="s">
        <v>8</v>
      </c>
      <c r="C12" s="2" t="s">
        <v>3</v>
      </c>
      <c r="D12" s="303"/>
      <c r="E12" s="4"/>
      <c r="F12" s="3"/>
      <c r="G12" s="7"/>
      <c r="H12" s="7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301"/>
      <c r="B13" s="1" t="s">
        <v>9</v>
      </c>
      <c r="C13" s="2" t="s">
        <v>4</v>
      </c>
      <c r="D13" s="303"/>
      <c r="E13" s="2"/>
      <c r="F13" s="4"/>
      <c r="G13" s="5"/>
      <c r="H13" s="6"/>
      <c r="I13" s="6"/>
      <c r="J13" s="8"/>
      <c r="K13" s="5"/>
      <c r="L13" s="5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301"/>
      <c r="B14" s="1" t="s">
        <v>10</v>
      </c>
      <c r="C14" s="2" t="s">
        <v>545</v>
      </c>
      <c r="D14" s="303"/>
      <c r="E14" s="2"/>
      <c r="F14" s="2"/>
      <c r="G14" s="2"/>
      <c r="H14" s="2"/>
      <c r="I14" s="3"/>
      <c r="J14" s="3"/>
      <c r="K14" s="7"/>
      <c r="L14" s="2"/>
      <c r="M14" s="2"/>
      <c r="N14" s="2"/>
      <c r="O14" s="2"/>
      <c r="P14" s="2"/>
      <c r="Q14" s="2"/>
      <c r="R14" s="2"/>
      <c r="S14" s="2"/>
      <c r="T14" s="2"/>
    </row>
    <row r="15" spans="1:20" ht="24" x14ac:dyDescent="0.25">
      <c r="A15" s="301"/>
      <c r="B15" s="1" t="s">
        <v>11</v>
      </c>
      <c r="C15" s="2" t="s">
        <v>5</v>
      </c>
      <c r="D15" s="304"/>
      <c r="E15" s="2"/>
      <c r="F15" s="2"/>
      <c r="G15" s="2"/>
      <c r="H15" s="2"/>
      <c r="I15" s="3"/>
      <c r="J15" s="3"/>
      <c r="K15" s="7"/>
      <c r="L15" s="2"/>
      <c r="M15" s="2"/>
      <c r="N15" s="2"/>
      <c r="O15" s="2"/>
      <c r="P15" s="2"/>
      <c r="Q15" s="2"/>
      <c r="R15" s="2"/>
      <c r="S15" s="2"/>
      <c r="T15" s="2"/>
    </row>
    <row r="16" spans="1:20" ht="28.5" customHeight="1" x14ac:dyDescent="0.25">
      <c r="A16" s="301"/>
      <c r="B16" s="1"/>
      <c r="C16" s="36" t="str">
        <f>база!K973&amp;" рег. номер "&amp;база!L973</f>
        <v>г. Сосновый Бор, пр. Героев, д. 13 рег. номер № 024619</v>
      </c>
      <c r="D16" s="302">
        <f>база!J973</f>
        <v>43336</v>
      </c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  <c r="S16" s="3"/>
      <c r="T16" s="3"/>
    </row>
    <row r="17" spans="1:20" x14ac:dyDescent="0.25">
      <c r="A17" s="301"/>
      <c r="B17" s="1" t="s">
        <v>7</v>
      </c>
      <c r="C17" s="2" t="s">
        <v>1</v>
      </c>
      <c r="D17" s="303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301"/>
      <c r="B18" s="1" t="s">
        <v>6</v>
      </c>
      <c r="C18" s="2" t="s">
        <v>2</v>
      </c>
      <c r="D18" s="303"/>
      <c r="E18" s="3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301"/>
      <c r="B19" s="1" t="s">
        <v>8</v>
      </c>
      <c r="C19" s="2" t="s">
        <v>3</v>
      </c>
      <c r="D19" s="303"/>
      <c r="E19" s="4"/>
      <c r="F19" s="3"/>
      <c r="G19" s="7"/>
      <c r="H19" s="7"/>
      <c r="I19" s="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301"/>
      <c r="B20" s="1" t="s">
        <v>9</v>
      </c>
      <c r="C20" s="2" t="s">
        <v>4</v>
      </c>
      <c r="D20" s="303"/>
      <c r="E20" s="2"/>
      <c r="F20" s="4"/>
      <c r="G20" s="5"/>
      <c r="H20" s="6"/>
      <c r="I20" s="6"/>
      <c r="J20" s="8"/>
      <c r="K20" s="5"/>
      <c r="L20" s="5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301"/>
      <c r="B21" s="1" t="s">
        <v>10</v>
      </c>
      <c r="C21" s="2" t="s">
        <v>545</v>
      </c>
      <c r="D21" s="303"/>
      <c r="E21" s="2"/>
      <c r="F21" s="2"/>
      <c r="G21" s="2"/>
      <c r="H21" s="2"/>
      <c r="I21" s="3"/>
      <c r="J21" s="3"/>
      <c r="K21" s="7"/>
      <c r="L21" s="2"/>
      <c r="M21" s="2"/>
      <c r="N21" s="2"/>
      <c r="O21" s="2"/>
      <c r="P21" s="2"/>
      <c r="Q21" s="2"/>
      <c r="R21" s="2"/>
      <c r="S21" s="2"/>
      <c r="T21" s="2"/>
    </row>
    <row r="22" spans="1:20" ht="24" x14ac:dyDescent="0.25">
      <c r="A22" s="301"/>
      <c r="B22" s="1" t="s">
        <v>11</v>
      </c>
      <c r="C22" s="2" t="s">
        <v>5</v>
      </c>
      <c r="D22" s="304"/>
      <c r="E22" s="2"/>
      <c r="F22" s="2"/>
      <c r="G22" s="2"/>
      <c r="H22" s="2"/>
      <c r="I22" s="3"/>
      <c r="J22" s="3"/>
      <c r="K22" s="7"/>
      <c r="L22" s="2"/>
      <c r="M22" s="2"/>
      <c r="N22" s="2"/>
      <c r="O22" s="2"/>
      <c r="P22" s="2"/>
      <c r="Q22" s="2"/>
      <c r="R22" s="2"/>
      <c r="S22" s="2"/>
      <c r="T22" s="2"/>
    </row>
    <row r="23" spans="1:20" ht="24" x14ac:dyDescent="0.25">
      <c r="A23" s="301"/>
      <c r="B23" s="1"/>
      <c r="C23" s="36" t="str">
        <f>база!K980&amp;" рег. номер "&amp;база!L980</f>
        <v>г. Сосновый Бор, пр. Героев, д. 15 рег. номер № 024620</v>
      </c>
      <c r="D23" s="302">
        <f>база!J980</f>
        <v>43336</v>
      </c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</row>
    <row r="24" spans="1:20" x14ac:dyDescent="0.25">
      <c r="A24" s="301"/>
      <c r="B24" s="1" t="s">
        <v>7</v>
      </c>
      <c r="C24" s="2" t="s">
        <v>1</v>
      </c>
      <c r="D24" s="303"/>
      <c r="E24" s="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301"/>
      <c r="B25" s="1" t="s">
        <v>6</v>
      </c>
      <c r="C25" s="2" t="s">
        <v>2</v>
      </c>
      <c r="D25" s="303"/>
      <c r="E25" s="3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301"/>
      <c r="B26" s="1" t="s">
        <v>8</v>
      </c>
      <c r="C26" s="2" t="s">
        <v>3</v>
      </c>
      <c r="D26" s="303"/>
      <c r="E26" s="4"/>
      <c r="F26" s="3"/>
      <c r="G26" s="7"/>
      <c r="H26" s="7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301"/>
      <c r="B27" s="1" t="s">
        <v>9</v>
      </c>
      <c r="C27" s="2" t="s">
        <v>4</v>
      </c>
      <c r="D27" s="303"/>
      <c r="E27" s="2"/>
      <c r="F27" s="4"/>
      <c r="G27" s="5"/>
      <c r="H27" s="6"/>
      <c r="I27" s="6"/>
      <c r="J27" s="8"/>
      <c r="K27" s="5"/>
      <c r="L27" s="5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301"/>
      <c r="B28" s="1" t="s">
        <v>10</v>
      </c>
      <c r="C28" s="2" t="s">
        <v>545</v>
      </c>
      <c r="D28" s="303"/>
      <c r="E28" s="2"/>
      <c r="F28" s="2"/>
      <c r="G28" s="2"/>
      <c r="H28" s="2"/>
      <c r="I28" s="3"/>
      <c r="J28" s="3"/>
      <c r="K28" s="7"/>
      <c r="L28" s="2"/>
      <c r="M28" s="2"/>
      <c r="N28" s="2"/>
      <c r="O28" s="2"/>
      <c r="P28" s="2"/>
      <c r="Q28" s="2"/>
      <c r="R28" s="2"/>
      <c r="S28" s="2"/>
      <c r="T28" s="2"/>
    </row>
    <row r="29" spans="1:20" ht="24" x14ac:dyDescent="0.25">
      <c r="A29" s="301"/>
      <c r="B29" s="1" t="s">
        <v>11</v>
      </c>
      <c r="C29" s="2" t="s">
        <v>5</v>
      </c>
      <c r="D29" s="304"/>
      <c r="E29" s="2"/>
      <c r="F29" s="2"/>
      <c r="G29" s="2"/>
      <c r="H29" s="2"/>
      <c r="I29" s="3"/>
      <c r="J29" s="3"/>
      <c r="K29" s="7"/>
      <c r="L29" s="2"/>
      <c r="M29" s="2"/>
      <c r="N29" s="2"/>
      <c r="O29" s="2"/>
      <c r="P29" s="2"/>
      <c r="Q29" s="2"/>
      <c r="R29" s="2"/>
      <c r="S29" s="2"/>
      <c r="T29" s="2"/>
    </row>
    <row r="30" spans="1:20" ht="24" x14ac:dyDescent="0.25">
      <c r="A30" s="301"/>
      <c r="B30" s="1"/>
      <c r="C30" s="36" t="str">
        <f>база!K987&amp;" рег. номер "&amp;база!L987</f>
        <v>г. Сосновый Бор, пр. Героев, д. 28 рег. номер № 024742</v>
      </c>
      <c r="D30" s="302">
        <f>база!J987</f>
        <v>43336</v>
      </c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</row>
    <row r="31" spans="1:20" x14ac:dyDescent="0.25">
      <c r="A31" s="301"/>
      <c r="B31" s="1" t="s">
        <v>7</v>
      </c>
      <c r="C31" s="2" t="s">
        <v>1</v>
      </c>
      <c r="D31" s="303"/>
      <c r="E31" s="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301"/>
      <c r="B32" s="1" t="s">
        <v>6</v>
      </c>
      <c r="C32" s="2" t="s">
        <v>2</v>
      </c>
      <c r="D32" s="303"/>
      <c r="E32" s="3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301"/>
      <c r="B33" s="1" t="s">
        <v>8</v>
      </c>
      <c r="C33" s="2" t="s">
        <v>3</v>
      </c>
      <c r="D33" s="303"/>
      <c r="E33" s="4"/>
      <c r="F33" s="3"/>
      <c r="G33" s="7"/>
      <c r="H33" s="7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301"/>
      <c r="B34" s="1" t="s">
        <v>9</v>
      </c>
      <c r="C34" s="2" t="s">
        <v>4</v>
      </c>
      <c r="D34" s="303"/>
      <c r="E34" s="2"/>
      <c r="F34" s="4"/>
      <c r="G34" s="5"/>
      <c r="H34" s="6"/>
      <c r="I34" s="6"/>
      <c r="J34" s="8"/>
      <c r="K34" s="5"/>
      <c r="L34" s="5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301"/>
      <c r="B35" s="1" t="s">
        <v>10</v>
      </c>
      <c r="C35" s="2" t="s">
        <v>545</v>
      </c>
      <c r="D35" s="303"/>
      <c r="E35" s="2"/>
      <c r="F35" s="2"/>
      <c r="G35" s="2"/>
      <c r="H35" s="2"/>
      <c r="I35" s="3"/>
      <c r="J35" s="3"/>
      <c r="K35" s="7"/>
      <c r="L35" s="2"/>
      <c r="M35" s="2"/>
      <c r="N35" s="2"/>
      <c r="O35" s="2"/>
      <c r="P35" s="2"/>
      <c r="Q35" s="2"/>
      <c r="R35" s="2"/>
      <c r="S35" s="2"/>
      <c r="T35" s="2"/>
    </row>
    <row r="36" spans="1:20" ht="24" x14ac:dyDescent="0.25">
      <c r="A36" s="301"/>
      <c r="B36" s="1" t="s">
        <v>11</v>
      </c>
      <c r="C36" s="2" t="s">
        <v>5</v>
      </c>
      <c r="D36" s="304"/>
      <c r="E36" s="2"/>
      <c r="F36" s="2"/>
      <c r="G36" s="2"/>
      <c r="H36" s="2"/>
      <c r="I36" s="3"/>
      <c r="J36" s="3"/>
      <c r="K36" s="7"/>
      <c r="L36" s="2"/>
      <c r="M36" s="2"/>
      <c r="N36" s="2"/>
      <c r="O36" s="2"/>
      <c r="P36" s="2"/>
      <c r="Q36" s="2"/>
      <c r="R36" s="2"/>
      <c r="S36" s="2"/>
      <c r="T36" s="2"/>
    </row>
    <row r="37" spans="1:20" ht="24" x14ac:dyDescent="0.25">
      <c r="A37" s="301"/>
      <c r="B37" s="1"/>
      <c r="C37" s="36" t="str">
        <f>база!K994&amp;" рег. номер "&amp;база!L994</f>
        <v>г. Сосновый Бор, пр. Героев, д. 29 рег. номер № 024611</v>
      </c>
      <c r="D37" s="302">
        <f>база!J994</f>
        <v>43322</v>
      </c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</row>
    <row r="38" spans="1:20" x14ac:dyDescent="0.25">
      <c r="A38" s="301"/>
      <c r="B38" s="1" t="s">
        <v>7</v>
      </c>
      <c r="C38" s="2" t="s">
        <v>1</v>
      </c>
      <c r="D38" s="303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301"/>
      <c r="B39" s="1" t="s">
        <v>6</v>
      </c>
      <c r="C39" s="2" t="s">
        <v>2</v>
      </c>
      <c r="D39" s="303"/>
      <c r="E39" s="3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301"/>
      <c r="B40" s="1" t="s">
        <v>8</v>
      </c>
      <c r="C40" s="2" t="s">
        <v>3</v>
      </c>
      <c r="D40" s="303"/>
      <c r="E40" s="4"/>
      <c r="F40" s="3"/>
      <c r="G40" s="7"/>
      <c r="H40" s="7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301"/>
      <c r="B41" s="1" t="s">
        <v>9</v>
      </c>
      <c r="C41" s="2" t="s">
        <v>4</v>
      </c>
      <c r="D41" s="303"/>
      <c r="E41" s="2"/>
      <c r="F41" s="4"/>
      <c r="G41" s="5"/>
      <c r="H41" s="6"/>
      <c r="I41" s="6"/>
      <c r="J41" s="8"/>
      <c r="K41" s="5"/>
      <c r="L41" s="5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301"/>
      <c r="B42" s="1" t="s">
        <v>10</v>
      </c>
      <c r="C42" s="2" t="s">
        <v>545</v>
      </c>
      <c r="D42" s="303"/>
      <c r="E42" s="2"/>
      <c r="F42" s="2"/>
      <c r="G42" s="2"/>
      <c r="H42" s="2"/>
      <c r="I42" s="3"/>
      <c r="J42" s="3"/>
      <c r="K42" s="7"/>
      <c r="L42" s="2"/>
      <c r="M42" s="2"/>
      <c r="N42" s="2"/>
      <c r="O42" s="2"/>
      <c r="P42" s="2"/>
      <c r="Q42" s="2"/>
      <c r="R42" s="2"/>
      <c r="S42" s="2"/>
      <c r="T42" s="2"/>
    </row>
    <row r="43" spans="1:20" ht="24" x14ac:dyDescent="0.25">
      <c r="A43" s="301"/>
      <c r="B43" s="1" t="s">
        <v>11</v>
      </c>
      <c r="C43" s="2" t="s">
        <v>5</v>
      </c>
      <c r="D43" s="304"/>
      <c r="E43" s="2"/>
      <c r="F43" s="2"/>
      <c r="G43" s="2"/>
      <c r="H43" s="2"/>
      <c r="I43" s="3"/>
      <c r="J43" s="3"/>
      <c r="K43" s="7"/>
      <c r="L43" s="2"/>
      <c r="M43" s="2"/>
      <c r="N43" s="2"/>
      <c r="O43" s="2"/>
      <c r="P43" s="2"/>
      <c r="Q43" s="2"/>
      <c r="R43" s="2"/>
      <c r="S43" s="2"/>
      <c r="T43" s="2"/>
    </row>
    <row r="44" spans="1:20" ht="24" x14ac:dyDescent="0.25">
      <c r="A44" s="301"/>
      <c r="B44" s="1"/>
      <c r="C44" s="36" t="str">
        <f>база!K1001&amp;" рег. номер "&amp;база!L1001</f>
        <v>г. Сосновый Бор, пр. Героев, д. 29 рег. номер № 024615</v>
      </c>
      <c r="D44" s="302">
        <f>база!J1001</f>
        <v>43322</v>
      </c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</row>
    <row r="45" spans="1:20" x14ac:dyDescent="0.25">
      <c r="A45" s="301"/>
      <c r="B45" s="1" t="s">
        <v>7</v>
      </c>
      <c r="C45" s="2" t="s">
        <v>1</v>
      </c>
      <c r="D45" s="303"/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301"/>
      <c r="B46" s="1" t="s">
        <v>6</v>
      </c>
      <c r="C46" s="2" t="s">
        <v>2</v>
      </c>
      <c r="D46" s="303"/>
      <c r="E46" s="3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301"/>
      <c r="B47" s="1" t="s">
        <v>8</v>
      </c>
      <c r="C47" s="2" t="s">
        <v>3</v>
      </c>
      <c r="D47" s="303"/>
      <c r="E47" s="4"/>
      <c r="F47" s="3"/>
      <c r="G47" s="7"/>
      <c r="H47" s="7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301"/>
      <c r="B48" s="1" t="s">
        <v>9</v>
      </c>
      <c r="C48" s="2" t="s">
        <v>4</v>
      </c>
      <c r="D48" s="303"/>
      <c r="E48" s="2"/>
      <c r="F48" s="4"/>
      <c r="G48" s="5"/>
      <c r="H48" s="6"/>
      <c r="I48" s="6"/>
      <c r="J48" s="8"/>
      <c r="K48" s="5"/>
      <c r="L48" s="5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301"/>
      <c r="B49" s="1" t="s">
        <v>10</v>
      </c>
      <c r="C49" s="2" t="s">
        <v>545</v>
      </c>
      <c r="D49" s="303"/>
      <c r="E49" s="2"/>
      <c r="F49" s="2"/>
      <c r="G49" s="2"/>
      <c r="H49" s="2"/>
      <c r="I49" s="3"/>
      <c r="J49" s="3"/>
      <c r="K49" s="7"/>
      <c r="L49" s="2"/>
      <c r="M49" s="2"/>
      <c r="N49" s="2"/>
      <c r="O49" s="2"/>
      <c r="P49" s="2"/>
      <c r="Q49" s="2"/>
      <c r="R49" s="2"/>
      <c r="S49" s="2"/>
      <c r="T49" s="2"/>
    </row>
    <row r="50" spans="1:20" ht="24" x14ac:dyDescent="0.25">
      <c r="A50" s="301"/>
      <c r="B50" s="1" t="s">
        <v>11</v>
      </c>
      <c r="C50" s="2" t="s">
        <v>5</v>
      </c>
      <c r="D50" s="304"/>
      <c r="E50" s="2"/>
      <c r="F50" s="2"/>
      <c r="G50" s="2"/>
      <c r="H50" s="2"/>
      <c r="I50" s="3"/>
      <c r="J50" s="3"/>
      <c r="K50" s="7"/>
      <c r="L50" s="2"/>
      <c r="M50" s="2"/>
      <c r="N50" s="2"/>
      <c r="O50" s="2"/>
      <c r="P50" s="2"/>
      <c r="Q50" s="2"/>
      <c r="R50" s="2"/>
      <c r="S50" s="2"/>
      <c r="T50" s="2"/>
    </row>
    <row r="51" spans="1:20" ht="24" x14ac:dyDescent="0.25">
      <c r="A51" s="301"/>
      <c r="B51" s="1"/>
      <c r="C51" s="36" t="str">
        <f>база!K1008&amp;" рег. номер "&amp;база!L1008</f>
        <v>г. Сосновый Бор, пр. Героев, д. 29 рег. номер № 024616</v>
      </c>
      <c r="D51" s="302">
        <f>база!J1008</f>
        <v>43322</v>
      </c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</row>
    <row r="52" spans="1:20" x14ac:dyDescent="0.25">
      <c r="A52" s="301"/>
      <c r="B52" s="1" t="s">
        <v>7</v>
      </c>
      <c r="C52" s="2" t="s">
        <v>1</v>
      </c>
      <c r="D52" s="303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301"/>
      <c r="B53" s="1" t="s">
        <v>6</v>
      </c>
      <c r="C53" s="2" t="s">
        <v>2</v>
      </c>
      <c r="D53" s="303"/>
      <c r="E53" s="3"/>
      <c r="F53" s="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301"/>
      <c r="B54" s="1" t="s">
        <v>8</v>
      </c>
      <c r="C54" s="2" t="s">
        <v>3</v>
      </c>
      <c r="D54" s="303"/>
      <c r="E54" s="4"/>
      <c r="F54" s="3"/>
      <c r="G54" s="7"/>
      <c r="H54" s="7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301"/>
      <c r="B55" s="1" t="s">
        <v>9</v>
      </c>
      <c r="C55" s="2" t="s">
        <v>4</v>
      </c>
      <c r="D55" s="303"/>
      <c r="E55" s="2"/>
      <c r="F55" s="4"/>
      <c r="G55" s="5"/>
      <c r="H55" s="6"/>
      <c r="I55" s="6"/>
      <c r="J55" s="8"/>
      <c r="K55" s="5"/>
      <c r="L55" s="5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301"/>
      <c r="B56" s="1" t="s">
        <v>10</v>
      </c>
      <c r="C56" s="2" t="s">
        <v>545</v>
      </c>
      <c r="D56" s="303"/>
      <c r="E56" s="2"/>
      <c r="F56" s="2"/>
      <c r="G56" s="2"/>
      <c r="H56" s="2"/>
      <c r="I56" s="3"/>
      <c r="J56" s="3"/>
      <c r="K56" s="7"/>
      <c r="L56" s="2"/>
      <c r="M56" s="2"/>
      <c r="N56" s="2"/>
      <c r="O56" s="2"/>
      <c r="P56" s="2"/>
      <c r="Q56" s="2"/>
      <c r="R56" s="2"/>
      <c r="S56" s="2"/>
      <c r="T56" s="2"/>
    </row>
    <row r="57" spans="1:20" ht="24" x14ac:dyDescent="0.25">
      <c r="A57" s="301"/>
      <c r="B57" s="1" t="s">
        <v>11</v>
      </c>
      <c r="C57" s="2" t="s">
        <v>5</v>
      </c>
      <c r="D57" s="304"/>
      <c r="E57" s="2"/>
      <c r="F57" s="2"/>
      <c r="G57" s="2"/>
      <c r="H57" s="2"/>
      <c r="I57" s="3"/>
      <c r="J57" s="3"/>
      <c r="K57" s="7"/>
      <c r="L57" s="2"/>
      <c r="M57" s="2"/>
      <c r="N57" s="2"/>
      <c r="O57" s="2"/>
      <c r="P57" s="2"/>
      <c r="Q57" s="2"/>
      <c r="R57" s="2"/>
      <c r="S57" s="2"/>
      <c r="T57" s="2"/>
    </row>
    <row r="58" spans="1:20" ht="24" x14ac:dyDescent="0.25">
      <c r="A58" s="301"/>
      <c r="B58" s="1"/>
      <c r="C58" s="36" t="str">
        <f>база!K1015&amp;" рег. номер "&amp;база!L1015</f>
        <v>г. Сосновый Бор, пр. Героев, д. 30 рег. номер № 024743</v>
      </c>
      <c r="D58" s="302">
        <f>база!J1015</f>
        <v>43322</v>
      </c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</row>
    <row r="59" spans="1:20" x14ac:dyDescent="0.25">
      <c r="A59" s="301"/>
      <c r="B59" s="1" t="s">
        <v>7</v>
      </c>
      <c r="C59" s="2" t="s">
        <v>1</v>
      </c>
      <c r="D59" s="303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301"/>
      <c r="B60" s="1" t="s">
        <v>6</v>
      </c>
      <c r="C60" s="2" t="s">
        <v>2</v>
      </c>
      <c r="D60" s="303"/>
      <c r="E60" s="3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301"/>
      <c r="B61" s="1" t="s">
        <v>8</v>
      </c>
      <c r="C61" s="2" t="s">
        <v>3</v>
      </c>
      <c r="D61" s="303"/>
      <c r="E61" s="4"/>
      <c r="F61" s="3"/>
      <c r="G61" s="7"/>
      <c r="H61" s="7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301"/>
      <c r="B62" s="1" t="s">
        <v>9</v>
      </c>
      <c r="C62" s="2" t="s">
        <v>4</v>
      </c>
      <c r="D62" s="303"/>
      <c r="E62" s="2"/>
      <c r="F62" s="4"/>
      <c r="G62" s="5"/>
      <c r="H62" s="6"/>
      <c r="I62" s="6"/>
      <c r="J62" s="8"/>
      <c r="K62" s="5"/>
      <c r="L62" s="5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301"/>
      <c r="B63" s="1" t="s">
        <v>10</v>
      </c>
      <c r="C63" s="2" t="s">
        <v>545</v>
      </c>
      <c r="D63" s="303"/>
      <c r="E63" s="2"/>
      <c r="F63" s="2"/>
      <c r="G63" s="2"/>
      <c r="H63" s="2"/>
      <c r="I63" s="3"/>
      <c r="J63" s="3"/>
      <c r="K63" s="7"/>
      <c r="L63" s="2"/>
      <c r="M63" s="2"/>
      <c r="N63" s="2"/>
      <c r="O63" s="2"/>
      <c r="P63" s="2"/>
      <c r="Q63" s="2"/>
      <c r="R63" s="2"/>
      <c r="S63" s="2"/>
      <c r="T63" s="2"/>
    </row>
    <row r="64" spans="1:20" ht="24" x14ac:dyDescent="0.25">
      <c r="A64" s="301"/>
      <c r="B64" s="1" t="s">
        <v>11</v>
      </c>
      <c r="C64" s="2" t="s">
        <v>5</v>
      </c>
      <c r="D64" s="304"/>
      <c r="E64" s="2"/>
      <c r="F64" s="2"/>
      <c r="G64" s="2"/>
      <c r="H64" s="2"/>
      <c r="I64" s="3"/>
      <c r="J64" s="3"/>
      <c r="K64" s="7"/>
      <c r="L64" s="2"/>
      <c r="M64" s="2"/>
      <c r="N64" s="2"/>
      <c r="O64" s="2"/>
      <c r="P64" s="2"/>
      <c r="Q64" s="2"/>
      <c r="R64" s="2"/>
      <c r="S64" s="2"/>
      <c r="T64" s="2"/>
    </row>
    <row r="65" spans="1:20" ht="24" x14ac:dyDescent="0.25">
      <c r="A65" s="301"/>
      <c r="B65" s="1"/>
      <c r="C65" s="36" t="str">
        <f>база!K1022&amp;" рег. номер "&amp;база!L1022</f>
        <v>г. Сосновый Бор, пр. Героев, д. 31 рег. номер № 024623</v>
      </c>
      <c r="D65" s="302">
        <f>база!J1022</f>
        <v>43322</v>
      </c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</row>
    <row r="66" spans="1:20" x14ac:dyDescent="0.25">
      <c r="A66" s="301"/>
      <c r="B66" s="1" t="s">
        <v>7</v>
      </c>
      <c r="C66" s="2" t="s">
        <v>1</v>
      </c>
      <c r="D66" s="303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301"/>
      <c r="B67" s="1" t="s">
        <v>6</v>
      </c>
      <c r="C67" s="2" t="s">
        <v>2</v>
      </c>
      <c r="D67" s="303"/>
      <c r="E67" s="3"/>
      <c r="F67" s="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301"/>
      <c r="B68" s="1" t="s">
        <v>8</v>
      </c>
      <c r="C68" s="2" t="s">
        <v>3</v>
      </c>
      <c r="D68" s="303"/>
      <c r="E68" s="4"/>
      <c r="F68" s="3"/>
      <c r="G68" s="7"/>
      <c r="H68" s="7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301"/>
      <c r="B69" s="1" t="s">
        <v>9</v>
      </c>
      <c r="C69" s="2" t="s">
        <v>4</v>
      </c>
      <c r="D69" s="303"/>
      <c r="E69" s="2"/>
      <c r="F69" s="4"/>
      <c r="G69" s="5"/>
      <c r="H69" s="6"/>
      <c r="I69" s="6"/>
      <c r="J69" s="8"/>
      <c r="K69" s="5"/>
      <c r="L69" s="5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301"/>
      <c r="B70" s="1" t="s">
        <v>10</v>
      </c>
      <c r="C70" s="2" t="s">
        <v>545</v>
      </c>
      <c r="D70" s="303"/>
      <c r="E70" s="2"/>
      <c r="F70" s="2"/>
      <c r="G70" s="2"/>
      <c r="H70" s="2"/>
      <c r="I70" s="3"/>
      <c r="J70" s="3"/>
      <c r="K70" s="7"/>
      <c r="L70" s="2"/>
      <c r="M70" s="2"/>
      <c r="N70" s="2"/>
      <c r="O70" s="2"/>
      <c r="P70" s="2"/>
      <c r="Q70" s="2"/>
      <c r="R70" s="2"/>
      <c r="S70" s="2"/>
      <c r="T70" s="2"/>
    </row>
    <row r="71" spans="1:20" ht="24" x14ac:dyDescent="0.25">
      <c r="A71" s="301"/>
      <c r="B71" s="1" t="s">
        <v>11</v>
      </c>
      <c r="C71" s="2" t="s">
        <v>5</v>
      </c>
      <c r="D71" s="304"/>
      <c r="E71" s="2"/>
      <c r="F71" s="2"/>
      <c r="G71" s="2"/>
      <c r="H71" s="2"/>
      <c r="I71" s="3"/>
      <c r="J71" s="3"/>
      <c r="K71" s="7"/>
      <c r="L71" s="2"/>
      <c r="M71" s="2"/>
      <c r="N71" s="2"/>
      <c r="O71" s="2"/>
      <c r="P71" s="2"/>
      <c r="Q71" s="2"/>
      <c r="R71" s="2"/>
      <c r="S71" s="2"/>
      <c r="T71" s="2"/>
    </row>
    <row r="72" spans="1:20" ht="24" x14ac:dyDescent="0.25">
      <c r="A72" s="301"/>
      <c r="B72" s="1"/>
      <c r="C72" s="36" t="str">
        <f>база!K1029&amp;" рег. номер "&amp;база!L1029</f>
        <v>г. Сосновый Бор, пр. Героев, д. 31 рег. номер № 024624</v>
      </c>
      <c r="D72" s="302">
        <f>база!J1029</f>
        <v>43322</v>
      </c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</row>
    <row r="73" spans="1:20" x14ac:dyDescent="0.25">
      <c r="A73" s="301"/>
      <c r="B73" s="1" t="s">
        <v>7</v>
      </c>
      <c r="C73" s="2" t="s">
        <v>1</v>
      </c>
      <c r="D73" s="303"/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301"/>
      <c r="B74" s="1" t="s">
        <v>6</v>
      </c>
      <c r="C74" s="2" t="s">
        <v>2</v>
      </c>
      <c r="D74" s="303"/>
      <c r="E74" s="3"/>
      <c r="F74" s="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301"/>
      <c r="B75" s="1" t="s">
        <v>8</v>
      </c>
      <c r="C75" s="2" t="s">
        <v>3</v>
      </c>
      <c r="D75" s="303"/>
      <c r="E75" s="4"/>
      <c r="F75" s="3"/>
      <c r="G75" s="7"/>
      <c r="H75" s="7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301"/>
      <c r="B76" s="1" t="s">
        <v>9</v>
      </c>
      <c r="C76" s="2" t="s">
        <v>4</v>
      </c>
      <c r="D76" s="303"/>
      <c r="E76" s="2"/>
      <c r="F76" s="4"/>
      <c r="G76" s="5"/>
      <c r="H76" s="6"/>
      <c r="I76" s="6"/>
      <c r="J76" s="8"/>
      <c r="K76" s="5"/>
      <c r="L76" s="5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301"/>
      <c r="B77" s="1" t="s">
        <v>10</v>
      </c>
      <c r="C77" s="2" t="s">
        <v>545</v>
      </c>
      <c r="D77" s="303"/>
      <c r="E77" s="2"/>
      <c r="F77" s="2"/>
      <c r="G77" s="2"/>
      <c r="H77" s="2"/>
      <c r="I77" s="3"/>
      <c r="J77" s="3"/>
      <c r="K77" s="7"/>
      <c r="L77" s="2"/>
      <c r="M77" s="2"/>
      <c r="N77" s="2"/>
      <c r="O77" s="2"/>
      <c r="P77" s="2"/>
      <c r="Q77" s="2"/>
      <c r="R77" s="2"/>
      <c r="S77" s="2"/>
      <c r="T77" s="2"/>
    </row>
    <row r="78" spans="1:20" ht="24" x14ac:dyDescent="0.25">
      <c r="A78" s="301"/>
      <c r="B78" s="1" t="s">
        <v>11</v>
      </c>
      <c r="C78" s="2" t="s">
        <v>5</v>
      </c>
      <c r="D78" s="304"/>
      <c r="E78" s="2"/>
      <c r="F78" s="2"/>
      <c r="G78" s="2"/>
      <c r="H78" s="2"/>
      <c r="I78" s="3"/>
      <c r="J78" s="3"/>
      <c r="K78" s="7"/>
      <c r="L78" s="2"/>
      <c r="M78" s="2"/>
      <c r="N78" s="2"/>
      <c r="O78" s="2"/>
      <c r="P78" s="2"/>
      <c r="Q78" s="2"/>
      <c r="R78" s="2"/>
      <c r="S78" s="2"/>
      <c r="T78" s="2"/>
    </row>
    <row r="79" spans="1:20" ht="24" x14ac:dyDescent="0.25">
      <c r="A79" s="301"/>
      <c r="B79" s="1"/>
      <c r="C79" s="36" t="str">
        <f>база!K1036&amp;" рег. номер "&amp;база!L1036</f>
        <v>г. Сосновый Бор, пр. Героев, д. 31 рег. номер № 024625</v>
      </c>
      <c r="D79" s="302">
        <f>база!J1036</f>
        <v>43322</v>
      </c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</row>
    <row r="80" spans="1:20" x14ac:dyDescent="0.25">
      <c r="A80" s="301"/>
      <c r="B80" s="1" t="s">
        <v>7</v>
      </c>
      <c r="C80" s="2" t="s">
        <v>1</v>
      </c>
      <c r="D80" s="303"/>
      <c r="E80" s="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301"/>
      <c r="B81" s="1" t="s">
        <v>6</v>
      </c>
      <c r="C81" s="2" t="s">
        <v>2</v>
      </c>
      <c r="D81" s="303"/>
      <c r="E81" s="3"/>
      <c r="F81" s="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301"/>
      <c r="B82" s="1" t="s">
        <v>8</v>
      </c>
      <c r="C82" s="2" t="s">
        <v>3</v>
      </c>
      <c r="D82" s="303"/>
      <c r="E82" s="4"/>
      <c r="F82" s="3"/>
      <c r="G82" s="7"/>
      <c r="H82" s="7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301"/>
      <c r="B83" s="1" t="s">
        <v>9</v>
      </c>
      <c r="C83" s="2" t="s">
        <v>4</v>
      </c>
      <c r="D83" s="303"/>
      <c r="E83" s="2"/>
      <c r="F83" s="4"/>
      <c r="G83" s="5"/>
      <c r="H83" s="6"/>
      <c r="I83" s="6"/>
      <c r="J83" s="8"/>
      <c r="K83" s="5"/>
      <c r="L83" s="5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301"/>
      <c r="B84" s="1" t="s">
        <v>10</v>
      </c>
      <c r="C84" s="2" t="s">
        <v>545</v>
      </c>
      <c r="D84" s="303"/>
      <c r="E84" s="2"/>
      <c r="F84" s="2"/>
      <c r="G84" s="2"/>
      <c r="H84" s="2"/>
      <c r="I84" s="3"/>
      <c r="J84" s="3"/>
      <c r="K84" s="7"/>
      <c r="L84" s="2"/>
      <c r="M84" s="2"/>
      <c r="N84" s="2"/>
      <c r="O84" s="2"/>
      <c r="P84" s="2"/>
      <c r="Q84" s="2"/>
      <c r="R84" s="2"/>
      <c r="S84" s="2"/>
      <c r="T84" s="2"/>
    </row>
    <row r="85" spans="1:20" ht="24" x14ac:dyDescent="0.25">
      <c r="A85" s="301"/>
      <c r="B85" s="1" t="s">
        <v>11</v>
      </c>
      <c r="C85" s="2" t="s">
        <v>5</v>
      </c>
      <c r="D85" s="304"/>
      <c r="E85" s="2"/>
      <c r="F85" s="2"/>
      <c r="G85" s="2"/>
      <c r="H85" s="2"/>
      <c r="I85" s="3"/>
      <c r="J85" s="3"/>
      <c r="K85" s="7"/>
      <c r="L85" s="2"/>
      <c r="M85" s="2"/>
      <c r="N85" s="2"/>
      <c r="O85" s="2"/>
      <c r="P85" s="2"/>
      <c r="Q85" s="2"/>
      <c r="R85" s="2"/>
      <c r="S85" s="2"/>
      <c r="T85" s="2"/>
    </row>
    <row r="86" spans="1:20" ht="24" x14ac:dyDescent="0.25">
      <c r="A86" s="301"/>
      <c r="B86" s="1"/>
      <c r="C86" s="36" t="str">
        <f>база!K1043&amp;" рег. номер "&amp;база!L1043</f>
        <v>г. Сосновый Бор, пр. Героев, д. 31 рег. номер № 024626</v>
      </c>
      <c r="D86" s="302">
        <f>база!J1043</f>
        <v>43322</v>
      </c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</row>
    <row r="87" spans="1:20" x14ac:dyDescent="0.25">
      <c r="A87" s="301"/>
      <c r="B87" s="1" t="s">
        <v>7</v>
      </c>
      <c r="C87" s="2" t="s">
        <v>1</v>
      </c>
      <c r="D87" s="303"/>
      <c r="E87" s="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301"/>
      <c r="B88" s="1" t="s">
        <v>6</v>
      </c>
      <c r="C88" s="2" t="s">
        <v>2</v>
      </c>
      <c r="D88" s="303"/>
      <c r="E88" s="3"/>
      <c r="F88" s="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301"/>
      <c r="B89" s="1" t="s">
        <v>8</v>
      </c>
      <c r="C89" s="2" t="s">
        <v>3</v>
      </c>
      <c r="D89" s="303"/>
      <c r="E89" s="4"/>
      <c r="F89" s="3"/>
      <c r="G89" s="7"/>
      <c r="H89" s="7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301"/>
      <c r="B90" s="1" t="s">
        <v>9</v>
      </c>
      <c r="C90" s="2" t="s">
        <v>4</v>
      </c>
      <c r="D90" s="303"/>
      <c r="E90" s="2"/>
      <c r="F90" s="4"/>
      <c r="G90" s="5"/>
      <c r="H90" s="6"/>
      <c r="I90" s="6"/>
      <c r="J90" s="8"/>
      <c r="K90" s="5"/>
      <c r="L90" s="5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301"/>
      <c r="B91" s="1" t="s">
        <v>10</v>
      </c>
      <c r="C91" s="2" t="s">
        <v>545</v>
      </c>
      <c r="D91" s="303"/>
      <c r="E91" s="2"/>
      <c r="F91" s="2"/>
      <c r="G91" s="2"/>
      <c r="H91" s="2"/>
      <c r="I91" s="3"/>
      <c r="J91" s="3"/>
      <c r="K91" s="7"/>
      <c r="L91" s="2"/>
      <c r="M91" s="2"/>
      <c r="N91" s="2"/>
      <c r="O91" s="2"/>
      <c r="P91" s="2"/>
      <c r="Q91" s="2"/>
      <c r="R91" s="2"/>
      <c r="S91" s="2"/>
      <c r="T91" s="2"/>
    </row>
    <row r="92" spans="1:20" ht="24" x14ac:dyDescent="0.25">
      <c r="A92" s="301"/>
      <c r="B92" s="1" t="s">
        <v>11</v>
      </c>
      <c r="C92" s="2" t="s">
        <v>5</v>
      </c>
      <c r="D92" s="304"/>
      <c r="E92" s="2"/>
      <c r="F92" s="2"/>
      <c r="G92" s="2"/>
      <c r="H92" s="2"/>
      <c r="I92" s="3"/>
      <c r="J92" s="3"/>
      <c r="K92" s="7"/>
      <c r="L92" s="2"/>
      <c r="M92" s="2"/>
      <c r="N92" s="2"/>
      <c r="O92" s="2"/>
      <c r="P92" s="2"/>
      <c r="Q92" s="2"/>
      <c r="R92" s="2"/>
      <c r="S92" s="2"/>
      <c r="T92" s="2"/>
    </row>
    <row r="93" spans="1:20" ht="24" x14ac:dyDescent="0.25">
      <c r="A93" s="301"/>
      <c r="B93" s="1"/>
      <c r="C93" s="36" t="str">
        <f>база!K1050&amp;" рег. номер "&amp;база!L1050</f>
        <v>г. Сосновый Бор, пр. Героев, д. 32 рег. номер № 024744</v>
      </c>
      <c r="D93" s="302">
        <f>база!J1050</f>
        <v>43322</v>
      </c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</row>
    <row r="94" spans="1:20" x14ac:dyDescent="0.25">
      <c r="A94" s="301"/>
      <c r="B94" s="1" t="s">
        <v>7</v>
      </c>
      <c r="C94" s="2" t="s">
        <v>1</v>
      </c>
      <c r="D94" s="303"/>
      <c r="E94" s="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301"/>
      <c r="B95" s="1" t="s">
        <v>6</v>
      </c>
      <c r="C95" s="2" t="s">
        <v>2</v>
      </c>
      <c r="D95" s="303"/>
      <c r="E95" s="3"/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301"/>
      <c r="B96" s="1" t="s">
        <v>8</v>
      </c>
      <c r="C96" s="2" t="s">
        <v>3</v>
      </c>
      <c r="D96" s="303"/>
      <c r="E96" s="4"/>
      <c r="F96" s="3"/>
      <c r="G96" s="7"/>
      <c r="H96" s="7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301"/>
      <c r="B97" s="1" t="s">
        <v>9</v>
      </c>
      <c r="C97" s="2" t="s">
        <v>4</v>
      </c>
      <c r="D97" s="303"/>
      <c r="E97" s="2"/>
      <c r="F97" s="4"/>
      <c r="G97" s="5"/>
      <c r="H97" s="6"/>
      <c r="I97" s="6"/>
      <c r="J97" s="8"/>
      <c r="K97" s="5"/>
      <c r="L97" s="5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301"/>
      <c r="B98" s="1" t="s">
        <v>10</v>
      </c>
      <c r="C98" s="2" t="s">
        <v>545</v>
      </c>
      <c r="D98" s="303"/>
      <c r="E98" s="2"/>
      <c r="F98" s="2"/>
      <c r="G98" s="2"/>
      <c r="H98" s="2"/>
      <c r="I98" s="3"/>
      <c r="J98" s="3"/>
      <c r="K98" s="7"/>
      <c r="L98" s="2"/>
      <c r="M98" s="2"/>
      <c r="N98" s="2"/>
      <c r="O98" s="2"/>
      <c r="P98" s="2"/>
      <c r="Q98" s="2"/>
      <c r="R98" s="2"/>
      <c r="S98" s="2"/>
      <c r="T98" s="2"/>
    </row>
    <row r="99" spans="1:20" ht="24" x14ac:dyDescent="0.25">
      <c r="A99" s="301"/>
      <c r="B99" s="1" t="s">
        <v>11</v>
      </c>
      <c r="C99" s="2" t="s">
        <v>5</v>
      </c>
      <c r="D99" s="304"/>
      <c r="E99" s="2"/>
      <c r="F99" s="2"/>
      <c r="G99" s="2"/>
      <c r="H99" s="2"/>
      <c r="I99" s="3"/>
      <c r="J99" s="3"/>
      <c r="K99" s="7"/>
      <c r="L99" s="2"/>
      <c r="M99" s="2"/>
      <c r="N99" s="2"/>
      <c r="O99" s="2"/>
      <c r="P99" s="2"/>
      <c r="Q99" s="2"/>
      <c r="R99" s="2"/>
      <c r="S99" s="2"/>
      <c r="T99" s="2"/>
    </row>
    <row r="100" spans="1:20" ht="24" x14ac:dyDescent="0.25">
      <c r="A100" s="301"/>
      <c r="B100" s="1"/>
      <c r="C100" s="36" t="str">
        <f>база!K1057&amp;" рег. номер "&amp;база!L1057</f>
        <v>г. Сосновый Бор, пр. Героев, д. 34 рег. номер № 024745</v>
      </c>
      <c r="D100" s="302">
        <f>база!J1057</f>
        <v>43322</v>
      </c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</row>
    <row r="101" spans="1:20" x14ac:dyDescent="0.25">
      <c r="A101" s="301"/>
      <c r="B101" s="1" t="s">
        <v>7</v>
      </c>
      <c r="C101" s="2" t="s">
        <v>1</v>
      </c>
      <c r="D101" s="303"/>
      <c r="E101" s="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301"/>
      <c r="B102" s="1" t="s">
        <v>6</v>
      </c>
      <c r="C102" s="2" t="s">
        <v>2</v>
      </c>
      <c r="D102" s="303"/>
      <c r="E102" s="3"/>
      <c r="F102" s="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301"/>
      <c r="B103" s="1" t="s">
        <v>8</v>
      </c>
      <c r="C103" s="2" t="s">
        <v>3</v>
      </c>
      <c r="D103" s="303"/>
      <c r="E103" s="4"/>
      <c r="F103" s="3"/>
      <c r="G103" s="7"/>
      <c r="H103" s="7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301"/>
      <c r="B104" s="1" t="s">
        <v>9</v>
      </c>
      <c r="C104" s="2" t="s">
        <v>4</v>
      </c>
      <c r="D104" s="303"/>
      <c r="E104" s="2"/>
      <c r="F104" s="4"/>
      <c r="G104" s="5"/>
      <c r="H104" s="6"/>
      <c r="I104" s="6"/>
      <c r="J104" s="8"/>
      <c r="K104" s="5"/>
      <c r="L104" s="5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301"/>
      <c r="B105" s="1" t="s">
        <v>10</v>
      </c>
      <c r="C105" s="2" t="s">
        <v>545</v>
      </c>
      <c r="D105" s="303"/>
      <c r="E105" s="2"/>
      <c r="F105" s="2"/>
      <c r="G105" s="2"/>
      <c r="H105" s="2"/>
      <c r="I105" s="3"/>
      <c r="J105" s="3"/>
      <c r="K105" s="7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24" x14ac:dyDescent="0.25">
      <c r="A106" s="301"/>
      <c r="B106" s="1" t="s">
        <v>11</v>
      </c>
      <c r="C106" s="2" t="s">
        <v>5</v>
      </c>
      <c r="D106" s="304"/>
      <c r="E106" s="2"/>
      <c r="F106" s="2"/>
      <c r="G106" s="2"/>
      <c r="H106" s="2"/>
      <c r="I106" s="3"/>
      <c r="J106" s="3"/>
      <c r="K106" s="7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24" x14ac:dyDescent="0.25">
      <c r="A107" s="301"/>
      <c r="B107" s="1"/>
      <c r="C107" s="36" t="str">
        <f>база!K1064&amp;" рег. номер "&amp;база!L1064</f>
        <v>г. Сосновый Бор, пр. Героев, д. 48 рег. номер № 09919</v>
      </c>
      <c r="D107" s="302">
        <f>база!J1064</f>
        <v>43327</v>
      </c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</row>
    <row r="108" spans="1:20" x14ac:dyDescent="0.25">
      <c r="A108" s="301"/>
      <c r="B108" s="1" t="s">
        <v>7</v>
      </c>
      <c r="C108" s="2" t="s">
        <v>1</v>
      </c>
      <c r="D108" s="303"/>
      <c r="E108" s="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301"/>
      <c r="B109" s="1" t="s">
        <v>6</v>
      </c>
      <c r="C109" s="2" t="s">
        <v>2</v>
      </c>
      <c r="D109" s="303"/>
      <c r="E109" s="3"/>
      <c r="F109" s="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301"/>
      <c r="B110" s="1" t="s">
        <v>8</v>
      </c>
      <c r="C110" s="2" t="s">
        <v>3</v>
      </c>
      <c r="D110" s="303"/>
      <c r="E110" s="4"/>
      <c r="F110" s="3"/>
      <c r="G110" s="7"/>
      <c r="H110" s="7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301"/>
      <c r="B111" s="1" t="s">
        <v>9</v>
      </c>
      <c r="C111" s="2" t="s">
        <v>4</v>
      </c>
      <c r="D111" s="303"/>
      <c r="E111" s="2"/>
      <c r="F111" s="4"/>
      <c r="G111" s="5"/>
      <c r="H111" s="6"/>
      <c r="I111" s="6"/>
      <c r="J111" s="8"/>
      <c r="K111" s="5"/>
      <c r="L111" s="5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301"/>
      <c r="B112" s="1" t="s">
        <v>10</v>
      </c>
      <c r="C112" s="2" t="s">
        <v>545</v>
      </c>
      <c r="D112" s="303"/>
      <c r="E112" s="2"/>
      <c r="F112" s="2"/>
      <c r="G112" s="2"/>
      <c r="H112" s="2"/>
      <c r="I112" s="3"/>
      <c r="J112" s="3"/>
      <c r="K112" s="7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24" x14ac:dyDescent="0.25">
      <c r="A113" s="301"/>
      <c r="B113" s="1" t="s">
        <v>11</v>
      </c>
      <c r="C113" s="2" t="s">
        <v>5</v>
      </c>
      <c r="D113" s="304"/>
      <c r="E113" s="2"/>
      <c r="F113" s="2"/>
      <c r="G113" s="2"/>
      <c r="H113" s="2"/>
      <c r="I113" s="3"/>
      <c r="J113" s="3"/>
      <c r="K113" s="7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4" x14ac:dyDescent="0.25">
      <c r="A114" s="301"/>
      <c r="B114" s="1"/>
      <c r="C114" s="36" t="str">
        <f>база!K1071&amp;" рег. номер "&amp;база!L1071</f>
        <v>г. Сосновый Бор, пр. Героев, д. 48 рег. номер № 09950</v>
      </c>
      <c r="D114" s="302">
        <f>база!J1071</f>
        <v>43383</v>
      </c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</row>
    <row r="115" spans="1:20" x14ac:dyDescent="0.25">
      <c r="A115" s="301"/>
      <c r="B115" s="1" t="s">
        <v>7</v>
      </c>
      <c r="C115" s="2" t="s">
        <v>1</v>
      </c>
      <c r="D115" s="303"/>
      <c r="E115" s="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301"/>
      <c r="B116" s="1" t="s">
        <v>6</v>
      </c>
      <c r="C116" s="2" t="s">
        <v>2</v>
      </c>
      <c r="D116" s="303"/>
      <c r="E116" s="3"/>
      <c r="F116" s="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301"/>
      <c r="B117" s="1" t="s">
        <v>8</v>
      </c>
      <c r="C117" s="2" t="s">
        <v>3</v>
      </c>
      <c r="D117" s="303"/>
      <c r="E117" s="239"/>
      <c r="F117" s="3"/>
      <c r="G117" s="7"/>
      <c r="H117" s="7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301"/>
      <c r="B118" s="1" t="s">
        <v>9</v>
      </c>
      <c r="C118" s="2" t="s">
        <v>4</v>
      </c>
      <c r="D118" s="303"/>
      <c r="E118" s="2"/>
      <c r="F118" s="239"/>
      <c r="G118" s="5"/>
      <c r="H118" s="6"/>
      <c r="I118" s="6"/>
      <c r="J118" s="8"/>
      <c r="K118" s="5"/>
      <c r="L118" s="5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301"/>
      <c r="B119" s="1" t="s">
        <v>10</v>
      </c>
      <c r="C119" s="2" t="s">
        <v>545</v>
      </c>
      <c r="D119" s="303"/>
      <c r="E119" s="2"/>
      <c r="F119" s="2"/>
      <c r="G119" s="2"/>
      <c r="H119" s="2"/>
      <c r="I119" s="3"/>
      <c r="J119" s="3"/>
      <c r="K119" s="7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24" x14ac:dyDescent="0.25">
      <c r="A120" s="301"/>
      <c r="B120" s="1" t="s">
        <v>11</v>
      </c>
      <c r="C120" s="2" t="s">
        <v>5</v>
      </c>
      <c r="D120" s="304"/>
      <c r="E120" s="2"/>
      <c r="F120" s="2"/>
      <c r="G120" s="2"/>
      <c r="H120" s="2"/>
      <c r="I120" s="3"/>
      <c r="J120" s="3"/>
      <c r="K120" s="7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24" x14ac:dyDescent="0.25">
      <c r="A121" s="301"/>
      <c r="B121" s="1"/>
      <c r="C121" s="36" t="str">
        <f>база!K1078&amp;" рег. номер "&amp;база!L1078</f>
        <v>г. Сосновый Бор, пр. Героев, д. 5 рег. номер 024603 - 7 остановок</v>
      </c>
      <c r="D121" s="302">
        <f>база!J1078</f>
        <v>43336</v>
      </c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</row>
    <row r="122" spans="1:20" x14ac:dyDescent="0.25">
      <c r="A122" s="301"/>
      <c r="B122" s="1" t="s">
        <v>7</v>
      </c>
      <c r="C122" s="2" t="s">
        <v>1</v>
      </c>
      <c r="D122" s="303"/>
      <c r="E122" s="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301"/>
      <c r="B123" s="1" t="s">
        <v>6</v>
      </c>
      <c r="C123" s="2" t="s">
        <v>2</v>
      </c>
      <c r="D123" s="303"/>
      <c r="E123" s="3"/>
      <c r="F123" s="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301"/>
      <c r="B124" s="1" t="s">
        <v>8</v>
      </c>
      <c r="C124" s="2" t="s">
        <v>3</v>
      </c>
      <c r="D124" s="303"/>
      <c r="E124" s="4"/>
      <c r="F124" s="3"/>
      <c r="G124" s="7"/>
      <c r="H124" s="7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301"/>
      <c r="B125" s="1" t="s">
        <v>9</v>
      </c>
      <c r="C125" s="2" t="s">
        <v>4</v>
      </c>
      <c r="D125" s="303"/>
      <c r="E125" s="2"/>
      <c r="F125" s="4"/>
      <c r="G125" s="5"/>
      <c r="H125" s="6"/>
      <c r="I125" s="6"/>
      <c r="J125" s="8"/>
      <c r="K125" s="5"/>
      <c r="L125" s="5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301"/>
      <c r="B126" s="1" t="s">
        <v>10</v>
      </c>
      <c r="C126" s="2" t="s">
        <v>545</v>
      </c>
      <c r="D126" s="303"/>
      <c r="E126" s="2"/>
      <c r="F126" s="2"/>
      <c r="G126" s="2"/>
      <c r="H126" s="2"/>
      <c r="I126" s="3"/>
      <c r="J126" s="3"/>
      <c r="K126" s="7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24" x14ac:dyDescent="0.25">
      <c r="A127" s="301"/>
      <c r="B127" s="1" t="s">
        <v>11</v>
      </c>
      <c r="C127" s="2" t="s">
        <v>5</v>
      </c>
      <c r="D127" s="304"/>
      <c r="E127" s="2"/>
      <c r="F127" s="2"/>
      <c r="G127" s="2"/>
      <c r="H127" s="2"/>
      <c r="I127" s="3"/>
      <c r="J127" s="3"/>
      <c r="K127" s="7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24" x14ac:dyDescent="0.25">
      <c r="A128" s="301"/>
      <c r="B128" s="1"/>
      <c r="C128" s="36" t="str">
        <f>база!K1085&amp;" рег. номер "&amp;база!L1085</f>
        <v>г. Сосновый Бор, пр. Героев, д. 5 рег. номер 024604 - 9 остановок</v>
      </c>
      <c r="D128" s="302">
        <f>база!J1085</f>
        <v>43336</v>
      </c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</row>
    <row r="129" spans="1:20" x14ac:dyDescent="0.25">
      <c r="A129" s="301"/>
      <c r="B129" s="1" t="s">
        <v>7</v>
      </c>
      <c r="C129" s="2" t="s">
        <v>1</v>
      </c>
      <c r="D129" s="303"/>
      <c r="E129" s="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301"/>
      <c r="B130" s="1" t="s">
        <v>6</v>
      </c>
      <c r="C130" s="2" t="s">
        <v>2</v>
      </c>
      <c r="D130" s="303"/>
      <c r="E130" s="3"/>
      <c r="F130" s="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301"/>
      <c r="B131" s="1" t="s">
        <v>8</v>
      </c>
      <c r="C131" s="2" t="s">
        <v>3</v>
      </c>
      <c r="D131" s="303"/>
      <c r="E131" s="4"/>
      <c r="F131" s="3"/>
      <c r="G131" s="7"/>
      <c r="H131" s="7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301"/>
      <c r="B132" s="1" t="s">
        <v>9</v>
      </c>
      <c r="C132" s="2" t="s">
        <v>4</v>
      </c>
      <c r="D132" s="303"/>
      <c r="E132" s="2"/>
      <c r="F132" s="4"/>
      <c r="G132" s="5"/>
      <c r="H132" s="6"/>
      <c r="I132" s="6"/>
      <c r="J132" s="8"/>
      <c r="K132" s="5"/>
      <c r="L132" s="5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301"/>
      <c r="B133" s="1" t="s">
        <v>10</v>
      </c>
      <c r="C133" s="2" t="s">
        <v>545</v>
      </c>
      <c r="D133" s="303"/>
      <c r="E133" s="2"/>
      <c r="F133" s="2"/>
      <c r="G133" s="2"/>
      <c r="H133" s="2"/>
      <c r="I133" s="3"/>
      <c r="J133" s="3"/>
      <c r="K133" s="7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24" x14ac:dyDescent="0.25">
      <c r="A134" s="301"/>
      <c r="B134" s="1" t="s">
        <v>11</v>
      </c>
      <c r="C134" s="2" t="s">
        <v>5</v>
      </c>
      <c r="D134" s="304"/>
      <c r="E134" s="2"/>
      <c r="F134" s="2"/>
      <c r="G134" s="2"/>
      <c r="H134" s="2"/>
      <c r="I134" s="3"/>
      <c r="J134" s="3"/>
      <c r="K134" s="7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24" x14ac:dyDescent="0.25">
      <c r="A135" s="301"/>
      <c r="B135" s="1"/>
      <c r="C135" s="36" t="str">
        <f>база!K1092&amp;" рег. номер "&amp;база!L1092</f>
        <v>г. Сосновый Бор, пр. Героев, д. 5 рег. номер 024605 - 9 остановок</v>
      </c>
      <c r="D135" s="302">
        <f>база!J1092</f>
        <v>43336</v>
      </c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</row>
    <row r="136" spans="1:20" x14ac:dyDescent="0.25">
      <c r="A136" s="301"/>
      <c r="B136" s="1" t="s">
        <v>7</v>
      </c>
      <c r="C136" s="2" t="s">
        <v>1</v>
      </c>
      <c r="D136" s="303"/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301"/>
      <c r="B137" s="1" t="s">
        <v>6</v>
      </c>
      <c r="C137" s="2" t="s">
        <v>2</v>
      </c>
      <c r="D137" s="303"/>
      <c r="E137" s="3"/>
      <c r="F137" s="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301"/>
      <c r="B138" s="1" t="s">
        <v>8</v>
      </c>
      <c r="C138" s="2" t="s">
        <v>3</v>
      </c>
      <c r="D138" s="303"/>
      <c r="E138" s="4"/>
      <c r="F138" s="3"/>
      <c r="G138" s="7"/>
      <c r="H138" s="7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301"/>
      <c r="B139" s="1" t="s">
        <v>9</v>
      </c>
      <c r="C139" s="2" t="s">
        <v>4</v>
      </c>
      <c r="D139" s="303"/>
      <c r="E139" s="2"/>
      <c r="F139" s="4"/>
      <c r="G139" s="5"/>
      <c r="H139" s="6"/>
      <c r="I139" s="6"/>
      <c r="J139" s="8"/>
      <c r="K139" s="5"/>
      <c r="L139" s="5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301"/>
      <c r="B140" s="1" t="s">
        <v>10</v>
      </c>
      <c r="C140" s="2" t="s">
        <v>545</v>
      </c>
      <c r="D140" s="303"/>
      <c r="E140" s="2"/>
      <c r="F140" s="2"/>
      <c r="G140" s="2"/>
      <c r="H140" s="2"/>
      <c r="I140" s="3"/>
      <c r="J140" s="3"/>
      <c r="K140" s="7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24" x14ac:dyDescent="0.25">
      <c r="A141" s="301"/>
      <c r="B141" s="1" t="s">
        <v>11</v>
      </c>
      <c r="C141" s="2" t="s">
        <v>5</v>
      </c>
      <c r="D141" s="304"/>
      <c r="E141" s="2"/>
      <c r="F141" s="2"/>
      <c r="G141" s="2"/>
      <c r="H141" s="2"/>
      <c r="I141" s="3"/>
      <c r="J141" s="3"/>
      <c r="K141" s="7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24" x14ac:dyDescent="0.25">
      <c r="A142" s="301"/>
      <c r="B142" s="1"/>
      <c r="C142" s="36" t="str">
        <f>база!K1099&amp;" рег. номер "&amp;база!L1099</f>
        <v>г. Сосновый Бор, пр. Героев, д. 5 рег. номер 024607 - 9 остановок</v>
      </c>
      <c r="D142" s="302">
        <f>база!J1099</f>
        <v>43336</v>
      </c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</row>
    <row r="143" spans="1:20" x14ac:dyDescent="0.25">
      <c r="A143" s="301"/>
      <c r="B143" s="1" t="s">
        <v>7</v>
      </c>
      <c r="C143" s="2" t="s">
        <v>1</v>
      </c>
      <c r="D143" s="303"/>
      <c r="E143" s="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301"/>
      <c r="B144" s="1" t="s">
        <v>6</v>
      </c>
      <c r="C144" s="2" t="s">
        <v>2</v>
      </c>
      <c r="D144" s="303"/>
      <c r="E144" s="3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301"/>
      <c r="B145" s="1" t="s">
        <v>8</v>
      </c>
      <c r="C145" s="2" t="s">
        <v>3</v>
      </c>
      <c r="D145" s="303"/>
      <c r="E145" s="4"/>
      <c r="F145" s="3"/>
      <c r="G145" s="7"/>
      <c r="H145" s="7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301"/>
      <c r="B146" s="1" t="s">
        <v>9</v>
      </c>
      <c r="C146" s="2" t="s">
        <v>4</v>
      </c>
      <c r="D146" s="303"/>
      <c r="E146" s="2"/>
      <c r="F146" s="4"/>
      <c r="G146" s="5"/>
      <c r="H146" s="6"/>
      <c r="I146" s="6"/>
      <c r="J146" s="8"/>
      <c r="K146" s="5"/>
      <c r="L146" s="5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301"/>
      <c r="B147" s="1" t="s">
        <v>10</v>
      </c>
      <c r="C147" s="2" t="s">
        <v>545</v>
      </c>
      <c r="D147" s="303"/>
      <c r="E147" s="2"/>
      <c r="F147" s="2"/>
      <c r="G147" s="2"/>
      <c r="H147" s="2"/>
      <c r="I147" s="3"/>
      <c r="J147" s="3"/>
      <c r="K147" s="7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24" x14ac:dyDescent="0.25">
      <c r="A148" s="301"/>
      <c r="B148" s="1" t="s">
        <v>11</v>
      </c>
      <c r="C148" s="2" t="s">
        <v>5</v>
      </c>
      <c r="D148" s="304"/>
      <c r="E148" s="2"/>
      <c r="F148" s="2"/>
      <c r="G148" s="2"/>
      <c r="H148" s="2"/>
      <c r="I148" s="3"/>
      <c r="J148" s="3"/>
      <c r="K148" s="7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24" x14ac:dyDescent="0.25">
      <c r="A149" s="301"/>
      <c r="B149" s="1"/>
      <c r="C149" s="36" t="str">
        <f>база!K1106&amp;" рег. номер "&amp;база!L1106</f>
        <v>г. Сосновый Бор, пр. Героев, д. 5 рег. номер 024608 - 9 остановок</v>
      </c>
      <c r="D149" s="302">
        <f>база!J1106</f>
        <v>43336</v>
      </c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</row>
    <row r="150" spans="1:20" x14ac:dyDescent="0.25">
      <c r="A150" s="301"/>
      <c r="B150" s="1" t="s">
        <v>7</v>
      </c>
      <c r="C150" s="2" t="s">
        <v>1</v>
      </c>
      <c r="D150" s="303"/>
      <c r="E150" s="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301"/>
      <c r="B151" s="1" t="s">
        <v>6</v>
      </c>
      <c r="C151" s="2" t="s">
        <v>2</v>
      </c>
      <c r="D151" s="303"/>
      <c r="E151" s="3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301"/>
      <c r="B152" s="1" t="s">
        <v>8</v>
      </c>
      <c r="C152" s="2" t="s">
        <v>3</v>
      </c>
      <c r="D152" s="303"/>
      <c r="E152" s="4"/>
      <c r="F152" s="3"/>
      <c r="G152" s="7"/>
      <c r="H152" s="7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301"/>
      <c r="B153" s="1" t="s">
        <v>9</v>
      </c>
      <c r="C153" s="2" t="s">
        <v>4</v>
      </c>
      <c r="D153" s="303"/>
      <c r="E153" s="2"/>
      <c r="F153" s="4"/>
      <c r="G153" s="5"/>
      <c r="H153" s="6"/>
      <c r="I153" s="6"/>
      <c r="J153" s="8"/>
      <c r="K153" s="5"/>
      <c r="L153" s="5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301"/>
      <c r="B154" s="1" t="s">
        <v>10</v>
      </c>
      <c r="C154" s="2" t="s">
        <v>545</v>
      </c>
      <c r="D154" s="303"/>
      <c r="E154" s="2"/>
      <c r="F154" s="2"/>
      <c r="G154" s="2"/>
      <c r="H154" s="2"/>
      <c r="I154" s="3"/>
      <c r="J154" s="3"/>
      <c r="K154" s="7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24" x14ac:dyDescent="0.25">
      <c r="A155" s="301"/>
      <c r="B155" s="1" t="s">
        <v>11</v>
      </c>
      <c r="C155" s="2" t="s">
        <v>5</v>
      </c>
      <c r="D155" s="304"/>
      <c r="E155" s="2"/>
      <c r="F155" s="2"/>
      <c r="G155" s="2"/>
      <c r="H155" s="2"/>
      <c r="I155" s="3"/>
      <c r="J155" s="3"/>
      <c r="K155" s="7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24" x14ac:dyDescent="0.25">
      <c r="A156" s="301"/>
      <c r="B156" s="1"/>
      <c r="C156" s="36" t="str">
        <f>база!K1113&amp;" рег. номер "&amp;база!L1113</f>
        <v>г. Сосновый Бор, пр. Героев, д. 5 рег. номер 024609 - 9 остановок</v>
      </c>
      <c r="D156" s="302">
        <f>база!J1113</f>
        <v>43336</v>
      </c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</row>
    <row r="157" spans="1:20" x14ac:dyDescent="0.25">
      <c r="A157" s="301"/>
      <c r="B157" s="1" t="s">
        <v>7</v>
      </c>
      <c r="C157" s="2" t="s">
        <v>1</v>
      </c>
      <c r="D157" s="303"/>
      <c r="E157" s="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301"/>
      <c r="B158" s="1" t="s">
        <v>6</v>
      </c>
      <c r="C158" s="2" t="s">
        <v>2</v>
      </c>
      <c r="D158" s="303"/>
      <c r="E158" s="3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301"/>
      <c r="B159" s="1" t="s">
        <v>8</v>
      </c>
      <c r="C159" s="2" t="s">
        <v>3</v>
      </c>
      <c r="D159" s="303"/>
      <c r="E159" s="4"/>
      <c r="F159" s="3"/>
      <c r="G159" s="7"/>
      <c r="H159" s="7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301"/>
      <c r="B160" s="1" t="s">
        <v>9</v>
      </c>
      <c r="C160" s="2" t="s">
        <v>4</v>
      </c>
      <c r="D160" s="303"/>
      <c r="E160" s="2"/>
      <c r="F160" s="4"/>
      <c r="G160" s="5"/>
      <c r="H160" s="6"/>
      <c r="I160" s="6"/>
      <c r="J160" s="8"/>
      <c r="K160" s="5"/>
      <c r="L160" s="5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301"/>
      <c r="B161" s="1" t="s">
        <v>10</v>
      </c>
      <c r="C161" s="2" t="s">
        <v>545</v>
      </c>
      <c r="D161" s="303"/>
      <c r="E161" s="2"/>
      <c r="F161" s="2"/>
      <c r="G161" s="2"/>
      <c r="H161" s="2"/>
      <c r="I161" s="3"/>
      <c r="J161" s="3"/>
      <c r="K161" s="7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24" x14ac:dyDescent="0.25">
      <c r="A162" s="301"/>
      <c r="B162" s="1" t="s">
        <v>11</v>
      </c>
      <c r="C162" s="2" t="s">
        <v>5</v>
      </c>
      <c r="D162" s="304"/>
      <c r="E162" s="2"/>
      <c r="F162" s="2"/>
      <c r="G162" s="2"/>
      <c r="H162" s="2"/>
      <c r="I162" s="3"/>
      <c r="J162" s="3"/>
      <c r="K162" s="7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24" x14ac:dyDescent="0.25">
      <c r="A163" s="301"/>
      <c r="B163" s="1"/>
      <c r="C163" s="36" t="str">
        <f>база!K1120&amp;" рег. номер "&amp;база!L1120</f>
        <v>г. Сосновый Бор, пр. Героев, д. 5 рег. номер 024610 - 9 остановок</v>
      </c>
      <c r="D163" s="302">
        <f>база!J1120</f>
        <v>43336</v>
      </c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</row>
    <row r="164" spans="1:20" x14ac:dyDescent="0.25">
      <c r="A164" s="301"/>
      <c r="B164" s="1" t="s">
        <v>7</v>
      </c>
      <c r="C164" s="2" t="s">
        <v>1</v>
      </c>
      <c r="D164" s="303"/>
      <c r="E164" s="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301"/>
      <c r="B165" s="1" t="s">
        <v>6</v>
      </c>
      <c r="C165" s="2" t="s">
        <v>2</v>
      </c>
      <c r="D165" s="303"/>
      <c r="E165" s="3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301"/>
      <c r="B166" s="1" t="s">
        <v>8</v>
      </c>
      <c r="C166" s="2" t="s">
        <v>3</v>
      </c>
      <c r="D166" s="303"/>
      <c r="E166" s="4"/>
      <c r="F166" s="3"/>
      <c r="G166" s="7"/>
      <c r="H166" s="7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301"/>
      <c r="B167" s="1" t="s">
        <v>9</v>
      </c>
      <c r="C167" s="2" t="s">
        <v>4</v>
      </c>
      <c r="D167" s="303"/>
      <c r="E167" s="2"/>
      <c r="F167" s="4"/>
      <c r="G167" s="5"/>
      <c r="H167" s="6"/>
      <c r="I167" s="6"/>
      <c r="J167" s="8"/>
      <c r="K167" s="5"/>
      <c r="L167" s="5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301"/>
      <c r="B168" s="1" t="s">
        <v>10</v>
      </c>
      <c r="C168" s="2" t="s">
        <v>545</v>
      </c>
      <c r="D168" s="303"/>
      <c r="E168" s="2"/>
      <c r="F168" s="2"/>
      <c r="G168" s="2"/>
      <c r="H168" s="2"/>
      <c r="I168" s="3"/>
      <c r="J168" s="3"/>
      <c r="K168" s="7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24" x14ac:dyDescent="0.25">
      <c r="A169" s="301"/>
      <c r="B169" s="1" t="s">
        <v>11</v>
      </c>
      <c r="C169" s="2" t="s">
        <v>5</v>
      </c>
      <c r="D169" s="304"/>
      <c r="E169" s="2"/>
      <c r="F169" s="2"/>
      <c r="G169" s="2"/>
      <c r="H169" s="2"/>
      <c r="I169" s="3"/>
      <c r="J169" s="3"/>
      <c r="K169" s="7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24" x14ac:dyDescent="0.25">
      <c r="A170" s="301"/>
      <c r="B170" s="1"/>
      <c r="C170" s="36" t="str">
        <f>база!K1127&amp;" рег. номер "&amp;база!L1127</f>
        <v>г. Сосновый Бор, пр. Героев, д. 54 рег. номер 22854 - 9 остановок</v>
      </c>
      <c r="D170" s="302">
        <f>база!J1127</f>
        <v>43322</v>
      </c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</row>
    <row r="171" spans="1:20" x14ac:dyDescent="0.25">
      <c r="A171" s="301"/>
      <c r="B171" s="1" t="s">
        <v>7</v>
      </c>
      <c r="C171" s="2" t="s">
        <v>1</v>
      </c>
      <c r="D171" s="303"/>
      <c r="E171" s="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301"/>
      <c r="B172" s="1" t="s">
        <v>6</v>
      </c>
      <c r="C172" s="2" t="s">
        <v>2</v>
      </c>
      <c r="D172" s="303"/>
      <c r="E172" s="3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301"/>
      <c r="B173" s="1" t="s">
        <v>8</v>
      </c>
      <c r="C173" s="2" t="s">
        <v>3</v>
      </c>
      <c r="D173" s="303"/>
      <c r="E173" s="4"/>
      <c r="F173" s="3"/>
      <c r="G173" s="7"/>
      <c r="H173" s="7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301"/>
      <c r="B174" s="1" t="s">
        <v>9</v>
      </c>
      <c r="C174" s="2" t="s">
        <v>4</v>
      </c>
      <c r="D174" s="303"/>
      <c r="E174" s="2"/>
      <c r="F174" s="4"/>
      <c r="G174" s="5"/>
      <c r="H174" s="6"/>
      <c r="I174" s="6"/>
      <c r="J174" s="8"/>
      <c r="K174" s="5"/>
      <c r="L174" s="5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301"/>
      <c r="B175" s="1" t="s">
        <v>10</v>
      </c>
      <c r="C175" s="2" t="s">
        <v>545</v>
      </c>
      <c r="D175" s="303"/>
      <c r="E175" s="2"/>
      <c r="F175" s="2"/>
      <c r="G175" s="2"/>
      <c r="H175" s="2"/>
      <c r="I175" s="3"/>
      <c r="J175" s="3"/>
      <c r="K175" s="7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24" x14ac:dyDescent="0.25">
      <c r="A176" s="301"/>
      <c r="B176" s="1" t="s">
        <v>11</v>
      </c>
      <c r="C176" s="2" t="s">
        <v>5</v>
      </c>
      <c r="D176" s="304"/>
      <c r="E176" s="2"/>
      <c r="F176" s="2"/>
      <c r="G176" s="2"/>
      <c r="H176" s="2"/>
      <c r="I176" s="3"/>
      <c r="J176" s="3"/>
      <c r="K176" s="7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24" x14ac:dyDescent="0.25">
      <c r="A177" s="301"/>
      <c r="B177" s="1"/>
      <c r="C177" s="36" t="str">
        <f>база!K1134&amp;" рег. номер "&amp;база!L1134</f>
        <v>г. Сосновый Бор, пр. Героев, д. 57 рег. номер 27335</v>
      </c>
      <c r="D177" s="302">
        <f>база!J1134</f>
        <v>43322</v>
      </c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</row>
    <row r="178" spans="1:20" x14ac:dyDescent="0.25">
      <c r="A178" s="301"/>
      <c r="B178" s="1" t="s">
        <v>7</v>
      </c>
      <c r="C178" s="2" t="s">
        <v>1</v>
      </c>
      <c r="D178" s="303"/>
      <c r="E178" s="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301"/>
      <c r="B179" s="1" t="s">
        <v>6</v>
      </c>
      <c r="C179" s="2" t="s">
        <v>2</v>
      </c>
      <c r="D179" s="303"/>
      <c r="E179" s="3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301"/>
      <c r="B180" s="1" t="s">
        <v>8</v>
      </c>
      <c r="C180" s="2" t="s">
        <v>3</v>
      </c>
      <c r="D180" s="303"/>
      <c r="E180" s="4"/>
      <c r="F180" s="3"/>
      <c r="G180" s="7"/>
      <c r="H180" s="7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301"/>
      <c r="B181" s="1" t="s">
        <v>9</v>
      </c>
      <c r="C181" s="2" t="s">
        <v>4</v>
      </c>
      <c r="D181" s="303"/>
      <c r="E181" s="2"/>
      <c r="F181" s="4"/>
      <c r="G181" s="5"/>
      <c r="H181" s="6"/>
      <c r="I181" s="6"/>
      <c r="J181" s="8"/>
      <c r="K181" s="5"/>
      <c r="L181" s="5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301"/>
      <c r="B182" s="1" t="s">
        <v>10</v>
      </c>
      <c r="C182" s="2" t="s">
        <v>545</v>
      </c>
      <c r="D182" s="303"/>
      <c r="E182" s="2"/>
      <c r="F182" s="2"/>
      <c r="G182" s="2"/>
      <c r="H182" s="2"/>
      <c r="I182" s="3"/>
      <c r="J182" s="3"/>
      <c r="K182" s="7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24" x14ac:dyDescent="0.25">
      <c r="A183" s="301"/>
      <c r="B183" s="1" t="s">
        <v>11</v>
      </c>
      <c r="C183" s="2" t="s">
        <v>5</v>
      </c>
      <c r="D183" s="304"/>
      <c r="E183" s="2"/>
      <c r="F183" s="2"/>
      <c r="G183" s="2"/>
      <c r="H183" s="2"/>
      <c r="I183" s="3"/>
      <c r="J183" s="3"/>
      <c r="K183" s="7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24" x14ac:dyDescent="0.25">
      <c r="A184" s="301"/>
      <c r="B184" s="1"/>
      <c r="C184" s="36" t="str">
        <f>база!K1141&amp;" рег. номер "&amp;база!L1141</f>
        <v>г. Сосновый Бор, пр. Героев, д. 57 рег. номер 27336</v>
      </c>
      <c r="D184" s="302">
        <f>база!J1141</f>
        <v>43322</v>
      </c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</row>
    <row r="185" spans="1:20" x14ac:dyDescent="0.25">
      <c r="A185" s="301"/>
      <c r="B185" s="1" t="s">
        <v>7</v>
      </c>
      <c r="C185" s="2" t="s">
        <v>1</v>
      </c>
      <c r="D185" s="303"/>
      <c r="E185" s="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301"/>
      <c r="B186" s="1" t="s">
        <v>6</v>
      </c>
      <c r="C186" s="2" t="s">
        <v>2</v>
      </c>
      <c r="D186" s="303"/>
      <c r="E186" s="3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301"/>
      <c r="B187" s="1" t="s">
        <v>8</v>
      </c>
      <c r="C187" s="2" t="s">
        <v>3</v>
      </c>
      <c r="D187" s="303"/>
      <c r="E187" s="4"/>
      <c r="F187" s="3"/>
      <c r="G187" s="7"/>
      <c r="H187" s="7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301"/>
      <c r="B188" s="1" t="s">
        <v>9</v>
      </c>
      <c r="C188" s="2" t="s">
        <v>4</v>
      </c>
      <c r="D188" s="303"/>
      <c r="E188" s="2"/>
      <c r="F188" s="4"/>
      <c r="G188" s="5"/>
      <c r="H188" s="6"/>
      <c r="I188" s="6"/>
      <c r="J188" s="8"/>
      <c r="K188" s="5"/>
      <c r="L188" s="5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301"/>
      <c r="B189" s="1" t="s">
        <v>10</v>
      </c>
      <c r="C189" s="2" t="s">
        <v>545</v>
      </c>
      <c r="D189" s="303"/>
      <c r="E189" s="2"/>
      <c r="F189" s="2"/>
      <c r="G189" s="2"/>
      <c r="H189" s="2"/>
      <c r="I189" s="3"/>
      <c r="J189" s="3"/>
      <c r="K189" s="7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24" x14ac:dyDescent="0.25">
      <c r="A190" s="301"/>
      <c r="B190" s="1" t="s">
        <v>11</v>
      </c>
      <c r="C190" s="2" t="s">
        <v>5</v>
      </c>
      <c r="D190" s="304"/>
      <c r="E190" s="2"/>
      <c r="F190" s="2"/>
      <c r="G190" s="2"/>
      <c r="H190" s="2"/>
      <c r="I190" s="3"/>
      <c r="J190" s="3"/>
      <c r="K190" s="7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24" x14ac:dyDescent="0.25">
      <c r="A191" s="301"/>
      <c r="B191" s="1"/>
      <c r="C191" s="36" t="str">
        <f>база!K1148&amp;" рег. номер "&amp;база!L1148</f>
        <v>г. Сосновый Бор, пр. Героев, д. 58 рег. номер 06765 - 9 остановок</v>
      </c>
      <c r="D191" s="302">
        <f>база!J1148</f>
        <v>43322</v>
      </c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</row>
    <row r="192" spans="1:20" x14ac:dyDescent="0.25">
      <c r="A192" s="301"/>
      <c r="B192" s="1" t="s">
        <v>7</v>
      </c>
      <c r="C192" s="2" t="s">
        <v>1</v>
      </c>
      <c r="D192" s="303"/>
      <c r="E192" s="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301"/>
      <c r="B193" s="1" t="s">
        <v>6</v>
      </c>
      <c r="C193" s="2" t="s">
        <v>2</v>
      </c>
      <c r="D193" s="303"/>
      <c r="E193" s="3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301"/>
      <c r="B194" s="1" t="s">
        <v>8</v>
      </c>
      <c r="C194" s="2" t="s">
        <v>3</v>
      </c>
      <c r="D194" s="303"/>
      <c r="E194" s="4"/>
      <c r="F194" s="3"/>
      <c r="G194" s="7"/>
      <c r="H194" s="7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301"/>
      <c r="B195" s="1" t="s">
        <v>9</v>
      </c>
      <c r="C195" s="2" t="s">
        <v>4</v>
      </c>
      <c r="D195" s="303"/>
      <c r="E195" s="2"/>
      <c r="F195" s="4"/>
      <c r="G195" s="5"/>
      <c r="H195" s="6"/>
      <c r="I195" s="6"/>
      <c r="J195" s="8"/>
      <c r="K195" s="5"/>
      <c r="L195" s="5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301"/>
      <c r="B196" s="1" t="s">
        <v>10</v>
      </c>
      <c r="C196" s="2" t="s">
        <v>545</v>
      </c>
      <c r="D196" s="303"/>
      <c r="E196" s="2"/>
      <c r="F196" s="2"/>
      <c r="G196" s="2"/>
      <c r="H196" s="2"/>
      <c r="I196" s="3"/>
      <c r="J196" s="3"/>
      <c r="K196" s="7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24" x14ac:dyDescent="0.25">
      <c r="A197" s="301"/>
      <c r="B197" s="1" t="s">
        <v>11</v>
      </c>
      <c r="C197" s="2" t="s">
        <v>5</v>
      </c>
      <c r="D197" s="304"/>
      <c r="E197" s="2"/>
      <c r="F197" s="2"/>
      <c r="G197" s="2"/>
      <c r="H197" s="2"/>
      <c r="I197" s="3"/>
      <c r="J197" s="3"/>
      <c r="K197" s="7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24" x14ac:dyDescent="0.25">
      <c r="A198" s="301"/>
      <c r="B198" s="1"/>
      <c r="C198" s="36" t="str">
        <f>база!K1155&amp;" рег. номер "&amp;база!L1155</f>
        <v>г. Сосновый Бор, пр. Героев, д. 59 рег. номер 044857-В</v>
      </c>
      <c r="D198" s="302">
        <f>база!J1155</f>
        <v>43322</v>
      </c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</row>
    <row r="199" spans="1:20" x14ac:dyDescent="0.25">
      <c r="A199" s="301"/>
      <c r="B199" s="1" t="s">
        <v>7</v>
      </c>
      <c r="C199" s="2" t="s">
        <v>1</v>
      </c>
      <c r="D199" s="303"/>
      <c r="E199" s="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301"/>
      <c r="B200" s="1" t="s">
        <v>6</v>
      </c>
      <c r="C200" s="2" t="s">
        <v>2</v>
      </c>
      <c r="D200" s="303"/>
      <c r="E200" s="3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301"/>
      <c r="B201" s="1" t="s">
        <v>8</v>
      </c>
      <c r="C201" s="2" t="s">
        <v>3</v>
      </c>
      <c r="D201" s="303"/>
      <c r="E201" s="4"/>
      <c r="F201" s="3"/>
      <c r="G201" s="7"/>
      <c r="H201" s="7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301"/>
      <c r="B202" s="1" t="s">
        <v>9</v>
      </c>
      <c r="C202" s="2" t="s">
        <v>4</v>
      </c>
      <c r="D202" s="303"/>
      <c r="E202" s="2"/>
      <c r="F202" s="4"/>
      <c r="G202" s="5"/>
      <c r="H202" s="6"/>
      <c r="I202" s="6"/>
      <c r="J202" s="8"/>
      <c r="K202" s="5"/>
      <c r="L202" s="5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301"/>
      <c r="B203" s="1" t="s">
        <v>10</v>
      </c>
      <c r="C203" s="2" t="s">
        <v>545</v>
      </c>
      <c r="D203" s="303"/>
      <c r="E203" s="2"/>
      <c r="F203" s="2"/>
      <c r="G203" s="2"/>
      <c r="H203" s="2"/>
      <c r="I203" s="3"/>
      <c r="J203" s="3"/>
      <c r="K203" s="7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24" x14ac:dyDescent="0.25">
      <c r="A204" s="301"/>
      <c r="B204" s="1" t="s">
        <v>11</v>
      </c>
      <c r="C204" s="2" t="s">
        <v>5</v>
      </c>
      <c r="D204" s="304"/>
      <c r="E204" s="2"/>
      <c r="F204" s="2"/>
      <c r="G204" s="2"/>
      <c r="H204" s="2"/>
      <c r="I204" s="3"/>
      <c r="J204" s="3"/>
      <c r="K204" s="7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24" x14ac:dyDescent="0.25">
      <c r="A205" s="301"/>
      <c r="B205" s="1"/>
      <c r="C205" s="36" t="str">
        <f>база!K1162&amp;" рег. номер "&amp;база!L1162</f>
        <v>г. Сосновый Бор, пр. Героев, д. 61 рег. номер 22566</v>
      </c>
      <c r="D205" s="302">
        <f>база!J1162</f>
        <v>43322</v>
      </c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</row>
    <row r="206" spans="1:20" x14ac:dyDescent="0.25">
      <c r="A206" s="301"/>
      <c r="B206" s="1" t="s">
        <v>7</v>
      </c>
      <c r="C206" s="2" t="s">
        <v>1</v>
      </c>
      <c r="D206" s="303"/>
      <c r="E206" s="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301"/>
      <c r="B207" s="1" t="s">
        <v>6</v>
      </c>
      <c r="C207" s="2" t="s">
        <v>2</v>
      </c>
      <c r="D207" s="303"/>
      <c r="E207" s="3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301"/>
      <c r="B208" s="1" t="s">
        <v>8</v>
      </c>
      <c r="C208" s="2" t="s">
        <v>3</v>
      </c>
      <c r="D208" s="303"/>
      <c r="E208" s="4"/>
      <c r="F208" s="3"/>
      <c r="G208" s="7"/>
      <c r="H208" s="7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301"/>
      <c r="B209" s="1" t="s">
        <v>9</v>
      </c>
      <c r="C209" s="2" t="s">
        <v>4</v>
      </c>
      <c r="D209" s="303"/>
      <c r="E209" s="2"/>
      <c r="F209" s="4"/>
      <c r="G209" s="5"/>
      <c r="H209" s="6"/>
      <c r="I209" s="6"/>
      <c r="J209" s="8"/>
      <c r="K209" s="5"/>
      <c r="L209" s="5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301"/>
      <c r="B210" s="1" t="s">
        <v>10</v>
      </c>
      <c r="C210" s="2" t="s">
        <v>545</v>
      </c>
      <c r="D210" s="303"/>
      <c r="E210" s="2"/>
      <c r="F210" s="2"/>
      <c r="G210" s="2"/>
      <c r="H210" s="2"/>
      <c r="I210" s="3"/>
      <c r="J210" s="3"/>
      <c r="K210" s="7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24" x14ac:dyDescent="0.25">
      <c r="A211" s="301"/>
      <c r="B211" s="1" t="s">
        <v>11</v>
      </c>
      <c r="C211" s="2" t="s">
        <v>5</v>
      </c>
      <c r="D211" s="304"/>
      <c r="E211" s="2"/>
      <c r="F211" s="2"/>
      <c r="G211" s="2"/>
      <c r="H211" s="2"/>
      <c r="I211" s="3"/>
      <c r="J211" s="3"/>
      <c r="K211" s="7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24" x14ac:dyDescent="0.25">
      <c r="A212" s="301"/>
      <c r="B212" s="1"/>
      <c r="C212" s="36" t="str">
        <f>база!K1169&amp;" рег. номер "&amp;база!L1169</f>
        <v>г. Сосновый Бор, пр. Героев, д. 63 рег. номер 22567</v>
      </c>
      <c r="D212" s="302">
        <f>база!J1169</f>
        <v>43322</v>
      </c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</row>
    <row r="213" spans="1:20" x14ac:dyDescent="0.25">
      <c r="A213" s="301"/>
      <c r="B213" s="1" t="s">
        <v>7</v>
      </c>
      <c r="C213" s="2" t="s">
        <v>1</v>
      </c>
      <c r="D213" s="303"/>
      <c r="E213" s="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301"/>
      <c r="B214" s="1" t="s">
        <v>6</v>
      </c>
      <c r="C214" s="2" t="s">
        <v>2</v>
      </c>
      <c r="D214" s="303"/>
      <c r="E214" s="3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301"/>
      <c r="B215" s="1" t="s">
        <v>8</v>
      </c>
      <c r="C215" s="2" t="s">
        <v>3</v>
      </c>
      <c r="D215" s="303"/>
      <c r="E215" s="4"/>
      <c r="F215" s="3"/>
      <c r="G215" s="7"/>
      <c r="H215" s="7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301"/>
      <c r="B216" s="1" t="s">
        <v>9</v>
      </c>
      <c r="C216" s="2" t="s">
        <v>4</v>
      </c>
      <c r="D216" s="303"/>
      <c r="E216" s="2"/>
      <c r="F216" s="4"/>
      <c r="G216" s="5"/>
      <c r="H216" s="6"/>
      <c r="I216" s="6"/>
      <c r="J216" s="8"/>
      <c r="K216" s="5"/>
      <c r="L216" s="5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301"/>
      <c r="B217" s="1" t="s">
        <v>10</v>
      </c>
      <c r="C217" s="2" t="s">
        <v>545</v>
      </c>
      <c r="D217" s="303"/>
      <c r="E217" s="2"/>
      <c r="F217" s="2"/>
      <c r="G217" s="2"/>
      <c r="H217" s="2"/>
      <c r="I217" s="3"/>
      <c r="J217" s="3"/>
      <c r="K217" s="7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24" x14ac:dyDescent="0.25">
      <c r="A218" s="301"/>
      <c r="B218" s="1" t="s">
        <v>11</v>
      </c>
      <c r="C218" s="2" t="s">
        <v>5</v>
      </c>
      <c r="D218" s="304"/>
      <c r="E218" s="2"/>
      <c r="F218" s="2"/>
      <c r="G218" s="2"/>
      <c r="H218" s="2"/>
      <c r="I218" s="3"/>
      <c r="J218" s="3"/>
      <c r="K218" s="7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24" x14ac:dyDescent="0.25">
      <c r="A219" s="301"/>
      <c r="B219" s="1"/>
      <c r="C219" s="36" t="str">
        <f>база!K1176&amp;" рег. номер "&amp;база!L1176</f>
        <v>г. Сосновый Бор, пр. Героев, д. 64 рег. номер 020593 - 9 остановок</v>
      </c>
      <c r="D219" s="302">
        <f>база!J1176</f>
        <v>43322</v>
      </c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</row>
    <row r="220" spans="1:20" x14ac:dyDescent="0.25">
      <c r="A220" s="301"/>
      <c r="B220" s="1" t="s">
        <v>7</v>
      </c>
      <c r="C220" s="2" t="s">
        <v>1</v>
      </c>
      <c r="D220" s="303"/>
      <c r="E220" s="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301"/>
      <c r="B221" s="1" t="s">
        <v>6</v>
      </c>
      <c r="C221" s="2" t="s">
        <v>2</v>
      </c>
      <c r="D221" s="303"/>
      <c r="E221" s="3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301"/>
      <c r="B222" s="1" t="s">
        <v>8</v>
      </c>
      <c r="C222" s="2" t="s">
        <v>3</v>
      </c>
      <c r="D222" s="303"/>
      <c r="E222" s="4"/>
      <c r="F222" s="3"/>
      <c r="G222" s="7"/>
      <c r="H222" s="7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301"/>
      <c r="B223" s="1" t="s">
        <v>9</v>
      </c>
      <c r="C223" s="2" t="s">
        <v>4</v>
      </c>
      <c r="D223" s="303"/>
      <c r="E223" s="2"/>
      <c r="F223" s="4"/>
      <c r="G223" s="5"/>
      <c r="H223" s="6"/>
      <c r="I223" s="6"/>
      <c r="J223" s="8"/>
      <c r="K223" s="5"/>
      <c r="L223" s="5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301"/>
      <c r="B224" s="1" t="s">
        <v>10</v>
      </c>
      <c r="C224" s="2" t="s">
        <v>545</v>
      </c>
      <c r="D224" s="303"/>
      <c r="E224" s="2"/>
      <c r="F224" s="2"/>
      <c r="G224" s="2"/>
      <c r="H224" s="2"/>
      <c r="I224" s="3"/>
      <c r="J224" s="3"/>
      <c r="K224" s="7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24" x14ac:dyDescent="0.25">
      <c r="A225" s="301"/>
      <c r="B225" s="1" t="s">
        <v>11</v>
      </c>
      <c r="C225" s="2" t="s">
        <v>5</v>
      </c>
      <c r="D225" s="304"/>
      <c r="E225" s="2"/>
      <c r="F225" s="2"/>
      <c r="G225" s="2"/>
      <c r="H225" s="2"/>
      <c r="I225" s="3"/>
      <c r="J225" s="3"/>
      <c r="K225" s="7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24" x14ac:dyDescent="0.25">
      <c r="A226" s="301"/>
      <c r="B226" s="1"/>
      <c r="C226" s="36" t="str">
        <f>база!K1183&amp;" рег. номер "&amp;база!L1183</f>
        <v>г. Сосновый Бор, пр. Героев, д. 64 рег. номер 020594 - 9 остановок</v>
      </c>
      <c r="D226" s="302">
        <f>база!J1183</f>
        <v>43322</v>
      </c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</row>
    <row r="227" spans="1:20" x14ac:dyDescent="0.25">
      <c r="A227" s="301"/>
      <c r="B227" s="1" t="s">
        <v>7</v>
      </c>
      <c r="C227" s="2" t="s">
        <v>1</v>
      </c>
      <c r="D227" s="303"/>
      <c r="E227" s="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301"/>
      <c r="B228" s="1" t="s">
        <v>6</v>
      </c>
      <c r="C228" s="2" t="s">
        <v>2</v>
      </c>
      <c r="D228" s="303"/>
      <c r="E228" s="3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301"/>
      <c r="B229" s="1" t="s">
        <v>8</v>
      </c>
      <c r="C229" s="2" t="s">
        <v>3</v>
      </c>
      <c r="D229" s="303"/>
      <c r="E229" s="4"/>
      <c r="F229" s="3"/>
      <c r="G229" s="7"/>
      <c r="H229" s="7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301"/>
      <c r="B230" s="1" t="s">
        <v>9</v>
      </c>
      <c r="C230" s="2" t="s">
        <v>4</v>
      </c>
      <c r="D230" s="303"/>
      <c r="E230" s="2"/>
      <c r="F230" s="4"/>
      <c r="G230" s="5"/>
      <c r="H230" s="6"/>
      <c r="I230" s="6"/>
      <c r="J230" s="8"/>
      <c r="K230" s="5"/>
      <c r="L230" s="5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301"/>
      <c r="B231" s="1" t="s">
        <v>10</v>
      </c>
      <c r="C231" s="2" t="s">
        <v>545</v>
      </c>
      <c r="D231" s="303"/>
      <c r="E231" s="2"/>
      <c r="F231" s="2"/>
      <c r="G231" s="2"/>
      <c r="H231" s="2"/>
      <c r="I231" s="3"/>
      <c r="J231" s="3"/>
      <c r="K231" s="7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24" x14ac:dyDescent="0.25">
      <c r="A232" s="301"/>
      <c r="B232" s="1" t="s">
        <v>11</v>
      </c>
      <c r="C232" s="2" t="s">
        <v>5</v>
      </c>
      <c r="D232" s="304"/>
      <c r="E232" s="2"/>
      <c r="F232" s="2"/>
      <c r="G232" s="2"/>
      <c r="H232" s="2"/>
      <c r="I232" s="3"/>
      <c r="J232" s="3"/>
      <c r="K232" s="7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24" x14ac:dyDescent="0.25">
      <c r="A233" s="301"/>
      <c r="B233" s="1"/>
      <c r="C233" s="36" t="str">
        <f>база!K1190&amp;" рег. номер "&amp;база!L1190</f>
        <v>г. Сосновый Бор, пр. Героев, д. 64 рег. номер 020734 - 9 остановок</v>
      </c>
      <c r="D233" s="302">
        <f>база!J1190</f>
        <v>43322</v>
      </c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</row>
    <row r="234" spans="1:20" x14ac:dyDescent="0.25">
      <c r="A234" s="301"/>
      <c r="B234" s="1" t="s">
        <v>7</v>
      </c>
      <c r="C234" s="2" t="s">
        <v>1</v>
      </c>
      <c r="D234" s="303"/>
      <c r="E234" s="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301"/>
      <c r="B235" s="1" t="s">
        <v>6</v>
      </c>
      <c r="C235" s="2" t="s">
        <v>2</v>
      </c>
      <c r="D235" s="303"/>
      <c r="E235" s="3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301"/>
      <c r="B236" s="1" t="s">
        <v>8</v>
      </c>
      <c r="C236" s="2" t="s">
        <v>3</v>
      </c>
      <c r="D236" s="303"/>
      <c r="E236" s="4"/>
      <c r="F236" s="3"/>
      <c r="G236" s="7"/>
      <c r="H236" s="7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301"/>
      <c r="B237" s="1" t="s">
        <v>9</v>
      </c>
      <c r="C237" s="2" t="s">
        <v>4</v>
      </c>
      <c r="D237" s="303"/>
      <c r="E237" s="2"/>
      <c r="F237" s="4"/>
      <c r="G237" s="5"/>
      <c r="H237" s="6"/>
      <c r="I237" s="6"/>
      <c r="J237" s="8"/>
      <c r="K237" s="5"/>
      <c r="L237" s="5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301"/>
      <c r="B238" s="1" t="s">
        <v>10</v>
      </c>
      <c r="C238" s="2" t="s">
        <v>545</v>
      </c>
      <c r="D238" s="303"/>
      <c r="E238" s="2"/>
      <c r="F238" s="2"/>
      <c r="G238" s="2"/>
      <c r="H238" s="2"/>
      <c r="I238" s="3"/>
      <c r="J238" s="3"/>
      <c r="K238" s="7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24" x14ac:dyDescent="0.25">
      <c r="A239" s="301"/>
      <c r="B239" s="1" t="s">
        <v>11</v>
      </c>
      <c r="C239" s="2" t="s">
        <v>5</v>
      </c>
      <c r="D239" s="304"/>
      <c r="E239" s="2"/>
      <c r="F239" s="2"/>
      <c r="G239" s="2"/>
      <c r="H239" s="2"/>
      <c r="I239" s="3"/>
      <c r="J239" s="3"/>
      <c r="K239" s="7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24" x14ac:dyDescent="0.25">
      <c r="A240" s="301"/>
      <c r="B240" s="1"/>
      <c r="C240" s="36" t="str">
        <f>база!K1197&amp;" рег. номер "&amp;база!L1197</f>
        <v>г. Сосновый Бор, пр. Героев, д. 64 рег. номер 022827 - 9 остановок</v>
      </c>
      <c r="D240" s="302">
        <f>база!J1197</f>
        <v>43322</v>
      </c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</row>
    <row r="241" spans="1:20" x14ac:dyDescent="0.25">
      <c r="A241" s="301"/>
      <c r="B241" s="1" t="s">
        <v>7</v>
      </c>
      <c r="C241" s="2" t="s">
        <v>1</v>
      </c>
      <c r="D241" s="303"/>
      <c r="E241" s="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301"/>
      <c r="B242" s="1" t="s">
        <v>6</v>
      </c>
      <c r="C242" s="2" t="s">
        <v>2</v>
      </c>
      <c r="D242" s="303"/>
      <c r="E242" s="3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301"/>
      <c r="B243" s="1" t="s">
        <v>8</v>
      </c>
      <c r="C243" s="2" t="s">
        <v>3</v>
      </c>
      <c r="D243" s="303"/>
      <c r="E243" s="4"/>
      <c r="F243" s="3"/>
      <c r="G243" s="7"/>
      <c r="H243" s="7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301"/>
      <c r="B244" s="1" t="s">
        <v>9</v>
      </c>
      <c r="C244" s="2" t="s">
        <v>4</v>
      </c>
      <c r="D244" s="303"/>
      <c r="E244" s="2"/>
      <c r="F244" s="4"/>
      <c r="G244" s="5"/>
      <c r="H244" s="6"/>
      <c r="I244" s="6"/>
      <c r="J244" s="8"/>
      <c r="K244" s="5"/>
      <c r="L244" s="5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301"/>
      <c r="B245" s="1" t="s">
        <v>10</v>
      </c>
      <c r="C245" s="2" t="s">
        <v>545</v>
      </c>
      <c r="D245" s="303"/>
      <c r="E245" s="2"/>
      <c r="F245" s="2"/>
      <c r="G245" s="2"/>
      <c r="H245" s="2"/>
      <c r="I245" s="3"/>
      <c r="J245" s="3"/>
      <c r="K245" s="7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24" x14ac:dyDescent="0.25">
      <c r="A246" s="301"/>
      <c r="B246" s="1" t="s">
        <v>11</v>
      </c>
      <c r="C246" s="2" t="s">
        <v>5</v>
      </c>
      <c r="D246" s="304"/>
      <c r="E246" s="2"/>
      <c r="F246" s="2"/>
      <c r="G246" s="2"/>
      <c r="H246" s="2"/>
      <c r="I246" s="3"/>
      <c r="J246" s="3"/>
      <c r="K246" s="7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24" x14ac:dyDescent="0.25">
      <c r="A247" s="301"/>
      <c r="B247" s="1"/>
      <c r="C247" s="36" t="str">
        <f>база!K1204&amp;" рег. номер "&amp;база!L1204</f>
        <v>г. Сосновый Бор, пр. Героев, д. 64 рег. номер 022828 - 9 остановок</v>
      </c>
      <c r="D247" s="302">
        <f>база!J1204</f>
        <v>43322</v>
      </c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</row>
    <row r="248" spans="1:20" x14ac:dyDescent="0.25">
      <c r="A248" s="301"/>
      <c r="B248" s="1" t="s">
        <v>7</v>
      </c>
      <c r="C248" s="2" t="s">
        <v>1</v>
      </c>
      <c r="D248" s="303"/>
      <c r="E248" s="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301"/>
      <c r="B249" s="1" t="s">
        <v>6</v>
      </c>
      <c r="C249" s="2" t="s">
        <v>2</v>
      </c>
      <c r="D249" s="303"/>
      <c r="E249" s="3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301"/>
      <c r="B250" s="1" t="s">
        <v>8</v>
      </c>
      <c r="C250" s="2" t="s">
        <v>3</v>
      </c>
      <c r="D250" s="303"/>
      <c r="E250" s="4"/>
      <c r="F250" s="3"/>
      <c r="G250" s="7"/>
      <c r="H250" s="7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301"/>
      <c r="B251" s="1" t="s">
        <v>9</v>
      </c>
      <c r="C251" s="2" t="s">
        <v>4</v>
      </c>
      <c r="D251" s="303"/>
      <c r="E251" s="2"/>
      <c r="F251" s="4"/>
      <c r="G251" s="5"/>
      <c r="H251" s="6"/>
      <c r="I251" s="6"/>
      <c r="J251" s="8"/>
      <c r="K251" s="5"/>
      <c r="L251" s="5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301"/>
      <c r="B252" s="1" t="s">
        <v>10</v>
      </c>
      <c r="C252" s="2" t="s">
        <v>545</v>
      </c>
      <c r="D252" s="303"/>
      <c r="E252" s="2"/>
      <c r="F252" s="2"/>
      <c r="G252" s="2"/>
      <c r="H252" s="2"/>
      <c r="I252" s="3"/>
      <c r="J252" s="3"/>
      <c r="K252" s="7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24" x14ac:dyDescent="0.25">
      <c r="A253" s="301"/>
      <c r="B253" s="1" t="s">
        <v>11</v>
      </c>
      <c r="C253" s="2" t="s">
        <v>5</v>
      </c>
      <c r="D253" s="304"/>
      <c r="E253" s="2"/>
      <c r="F253" s="2"/>
      <c r="G253" s="2"/>
      <c r="H253" s="2"/>
      <c r="I253" s="3"/>
      <c r="J253" s="3"/>
      <c r="K253" s="7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24" x14ac:dyDescent="0.25">
      <c r="A254" s="301"/>
      <c r="B254" s="1"/>
      <c r="C254" s="36" t="str">
        <f>база!K1211&amp;" рег. номер "&amp;база!L1211</f>
        <v>г. Сосновый Бор, пр. Героев, д. 64 рег. номер 024627 - 9 остановок</v>
      </c>
      <c r="D254" s="302">
        <f>база!J1211</f>
        <v>43322</v>
      </c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</row>
    <row r="255" spans="1:20" x14ac:dyDescent="0.25">
      <c r="A255" s="301"/>
      <c r="B255" s="1" t="s">
        <v>7</v>
      </c>
      <c r="C255" s="2" t="s">
        <v>1</v>
      </c>
      <c r="D255" s="303"/>
      <c r="E255" s="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301"/>
      <c r="B256" s="1" t="s">
        <v>6</v>
      </c>
      <c r="C256" s="2" t="s">
        <v>2</v>
      </c>
      <c r="D256" s="303"/>
      <c r="E256" s="3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301"/>
      <c r="B257" s="1" t="s">
        <v>8</v>
      </c>
      <c r="C257" s="2" t="s">
        <v>3</v>
      </c>
      <c r="D257" s="303"/>
      <c r="E257" s="4"/>
      <c r="F257" s="3"/>
      <c r="G257" s="7"/>
      <c r="H257" s="7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301"/>
      <c r="B258" s="1" t="s">
        <v>9</v>
      </c>
      <c r="C258" s="2" t="s">
        <v>4</v>
      </c>
      <c r="D258" s="303"/>
      <c r="E258" s="2"/>
      <c r="F258" s="4"/>
      <c r="G258" s="5"/>
      <c r="H258" s="6"/>
      <c r="I258" s="6"/>
      <c r="J258" s="8"/>
      <c r="K258" s="5"/>
      <c r="L258" s="5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301"/>
      <c r="B259" s="1" t="s">
        <v>10</v>
      </c>
      <c r="C259" s="2" t="s">
        <v>545</v>
      </c>
      <c r="D259" s="303"/>
      <c r="E259" s="2"/>
      <c r="F259" s="2"/>
      <c r="G259" s="2"/>
      <c r="H259" s="2"/>
      <c r="I259" s="3"/>
      <c r="J259" s="3"/>
      <c r="K259" s="7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24" x14ac:dyDescent="0.25">
      <c r="A260" s="301"/>
      <c r="B260" s="1" t="s">
        <v>11</v>
      </c>
      <c r="C260" s="2" t="s">
        <v>5</v>
      </c>
      <c r="D260" s="304"/>
      <c r="E260" s="2"/>
      <c r="F260" s="2"/>
      <c r="G260" s="2"/>
      <c r="H260" s="2"/>
      <c r="I260" s="3"/>
      <c r="J260" s="3"/>
      <c r="K260" s="7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24" x14ac:dyDescent="0.25">
      <c r="A261" s="301"/>
      <c r="B261" s="1"/>
      <c r="C261" s="36" t="str">
        <f>база!K1218&amp;" рег. номер "&amp;база!L1218</f>
        <v>г. Сосновый Бор, пр. Героев, д. 64 рег. номер 024628 - 9 остановок</v>
      </c>
      <c r="D261" s="302">
        <f>база!J1218</f>
        <v>43322</v>
      </c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</row>
    <row r="262" spans="1:20" x14ac:dyDescent="0.25">
      <c r="A262" s="301"/>
      <c r="B262" s="1" t="s">
        <v>7</v>
      </c>
      <c r="C262" s="2" t="s">
        <v>1</v>
      </c>
      <c r="D262" s="303"/>
      <c r="E262" s="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301"/>
      <c r="B263" s="1" t="s">
        <v>6</v>
      </c>
      <c r="C263" s="2" t="s">
        <v>2</v>
      </c>
      <c r="D263" s="303"/>
      <c r="E263" s="3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301"/>
      <c r="B264" s="1" t="s">
        <v>8</v>
      </c>
      <c r="C264" s="2" t="s">
        <v>3</v>
      </c>
      <c r="D264" s="303"/>
      <c r="E264" s="4"/>
      <c r="F264" s="3"/>
      <c r="G264" s="7"/>
      <c r="H264" s="7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301"/>
      <c r="B265" s="1" t="s">
        <v>9</v>
      </c>
      <c r="C265" s="2" t="s">
        <v>4</v>
      </c>
      <c r="D265" s="303"/>
      <c r="E265" s="2"/>
      <c r="F265" s="4"/>
      <c r="G265" s="5"/>
      <c r="H265" s="6"/>
      <c r="I265" s="6"/>
      <c r="J265" s="8"/>
      <c r="K265" s="5"/>
      <c r="L265" s="5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301"/>
      <c r="B266" s="1" t="s">
        <v>10</v>
      </c>
      <c r="C266" s="2" t="s">
        <v>545</v>
      </c>
      <c r="D266" s="303"/>
      <c r="E266" s="2"/>
      <c r="F266" s="2"/>
      <c r="G266" s="2"/>
      <c r="H266" s="2"/>
      <c r="I266" s="3"/>
      <c r="J266" s="3"/>
      <c r="K266" s="7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24" x14ac:dyDescent="0.25">
      <c r="A267" s="301"/>
      <c r="B267" s="1" t="s">
        <v>11</v>
      </c>
      <c r="C267" s="2" t="s">
        <v>5</v>
      </c>
      <c r="D267" s="304"/>
      <c r="E267" s="2"/>
      <c r="F267" s="2"/>
      <c r="G267" s="2"/>
      <c r="H267" s="2"/>
      <c r="I267" s="3"/>
      <c r="J267" s="3"/>
      <c r="K267" s="7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24" x14ac:dyDescent="0.25">
      <c r="A268" s="301"/>
      <c r="B268" s="1"/>
      <c r="C268" s="36" t="str">
        <f>база!K1225&amp;" рег. номер "&amp;база!L1225</f>
        <v>г. Сосновый Бор, пр. Героев, д. 64 рег. номер 024629 - 9 остановок</v>
      </c>
      <c r="D268" s="302">
        <f>база!J1225</f>
        <v>43322</v>
      </c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</row>
    <row r="269" spans="1:20" x14ac:dyDescent="0.25">
      <c r="A269" s="301"/>
      <c r="B269" s="1" t="s">
        <v>7</v>
      </c>
      <c r="C269" s="2" t="s">
        <v>1</v>
      </c>
      <c r="D269" s="303"/>
      <c r="E269" s="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301"/>
      <c r="B270" s="1" t="s">
        <v>6</v>
      </c>
      <c r="C270" s="2" t="s">
        <v>2</v>
      </c>
      <c r="D270" s="303"/>
      <c r="E270" s="3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301"/>
      <c r="B271" s="1" t="s">
        <v>8</v>
      </c>
      <c r="C271" s="2" t="s">
        <v>3</v>
      </c>
      <c r="D271" s="303"/>
      <c r="E271" s="4"/>
      <c r="F271" s="3"/>
      <c r="G271" s="7"/>
      <c r="H271" s="7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301"/>
      <c r="B272" s="1" t="s">
        <v>9</v>
      </c>
      <c r="C272" s="2" t="s">
        <v>4</v>
      </c>
      <c r="D272" s="303"/>
      <c r="E272" s="2"/>
      <c r="F272" s="4"/>
      <c r="G272" s="5"/>
      <c r="H272" s="6"/>
      <c r="I272" s="6"/>
      <c r="J272" s="8"/>
      <c r="K272" s="5"/>
      <c r="L272" s="5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301"/>
      <c r="B273" s="1" t="s">
        <v>10</v>
      </c>
      <c r="C273" s="2" t="s">
        <v>545</v>
      </c>
      <c r="D273" s="303"/>
      <c r="E273" s="2"/>
      <c r="F273" s="2"/>
      <c r="G273" s="2"/>
      <c r="H273" s="2"/>
      <c r="I273" s="3"/>
      <c r="J273" s="3"/>
      <c r="K273" s="7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24" x14ac:dyDescent="0.25">
      <c r="A274" s="301"/>
      <c r="B274" s="1" t="s">
        <v>11</v>
      </c>
      <c r="C274" s="2" t="s">
        <v>5</v>
      </c>
      <c r="D274" s="304"/>
      <c r="E274" s="2"/>
      <c r="F274" s="2"/>
      <c r="G274" s="2"/>
      <c r="H274" s="2"/>
      <c r="I274" s="3"/>
      <c r="J274" s="3"/>
      <c r="K274" s="7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24" x14ac:dyDescent="0.25">
      <c r="A275" s="301"/>
      <c r="B275" s="1"/>
      <c r="C275" s="36" t="str">
        <f>база!K1232&amp;" рег. номер "&amp;база!L1232</f>
        <v>г. Сосновый Бор, пр. Героев, д. 65 рег. номер 24655</v>
      </c>
      <c r="D275" s="302">
        <f>база!J1232</f>
        <v>43322</v>
      </c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</row>
    <row r="276" spans="1:20" x14ac:dyDescent="0.25">
      <c r="A276" s="301"/>
      <c r="B276" s="1" t="s">
        <v>7</v>
      </c>
      <c r="C276" s="2" t="s">
        <v>1</v>
      </c>
      <c r="D276" s="303"/>
      <c r="E276" s="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301"/>
      <c r="B277" s="1" t="s">
        <v>6</v>
      </c>
      <c r="C277" s="2" t="s">
        <v>2</v>
      </c>
      <c r="D277" s="303"/>
      <c r="E277" s="3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301"/>
      <c r="B278" s="1" t="s">
        <v>8</v>
      </c>
      <c r="C278" s="2" t="s">
        <v>3</v>
      </c>
      <c r="D278" s="303"/>
      <c r="E278" s="4"/>
      <c r="F278" s="3"/>
      <c r="G278" s="7"/>
      <c r="H278" s="7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301"/>
      <c r="B279" s="1" t="s">
        <v>9</v>
      </c>
      <c r="C279" s="2" t="s">
        <v>4</v>
      </c>
      <c r="D279" s="303"/>
      <c r="E279" s="2"/>
      <c r="F279" s="4"/>
      <c r="G279" s="5"/>
      <c r="H279" s="6"/>
      <c r="I279" s="6"/>
      <c r="J279" s="8"/>
      <c r="K279" s="5"/>
      <c r="L279" s="5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301"/>
      <c r="B280" s="1" t="s">
        <v>10</v>
      </c>
      <c r="C280" s="2" t="s">
        <v>545</v>
      </c>
      <c r="D280" s="303"/>
      <c r="E280" s="2"/>
      <c r="F280" s="2"/>
      <c r="G280" s="2"/>
      <c r="H280" s="2"/>
      <c r="I280" s="3"/>
      <c r="J280" s="3"/>
      <c r="K280" s="7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24" x14ac:dyDescent="0.25">
      <c r="A281" s="301"/>
      <c r="B281" s="1" t="s">
        <v>11</v>
      </c>
      <c r="C281" s="2" t="s">
        <v>5</v>
      </c>
      <c r="D281" s="304"/>
      <c r="E281" s="2"/>
      <c r="F281" s="2"/>
      <c r="G281" s="2"/>
      <c r="H281" s="2"/>
      <c r="I281" s="3"/>
      <c r="J281" s="3"/>
      <c r="K281" s="7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24" x14ac:dyDescent="0.25">
      <c r="A282" s="301"/>
      <c r="B282" s="1"/>
      <c r="C282" s="36" t="str">
        <f>база!K1239&amp;" рег. номер "&amp;база!L1239</f>
        <v>г. Сосновый Бор, пр. Героев, д. 65 рег. номер 24656</v>
      </c>
      <c r="D282" s="302">
        <f>база!J1239</f>
        <v>43322</v>
      </c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</row>
    <row r="283" spans="1:20" x14ac:dyDescent="0.25">
      <c r="A283" s="301"/>
      <c r="B283" s="1" t="s">
        <v>7</v>
      </c>
      <c r="C283" s="2" t="s">
        <v>1</v>
      </c>
      <c r="D283" s="303"/>
      <c r="E283" s="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301"/>
      <c r="B284" s="1" t="s">
        <v>6</v>
      </c>
      <c r="C284" s="2" t="s">
        <v>2</v>
      </c>
      <c r="D284" s="303"/>
      <c r="E284" s="3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301"/>
      <c r="B285" s="1" t="s">
        <v>8</v>
      </c>
      <c r="C285" s="2" t="s">
        <v>3</v>
      </c>
      <c r="D285" s="303"/>
      <c r="E285" s="4"/>
      <c r="F285" s="3"/>
      <c r="G285" s="7"/>
      <c r="H285" s="7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301"/>
      <c r="B286" s="1" t="s">
        <v>9</v>
      </c>
      <c r="C286" s="2" t="s">
        <v>4</v>
      </c>
      <c r="D286" s="303"/>
      <c r="E286" s="2"/>
      <c r="F286" s="4"/>
      <c r="G286" s="5"/>
      <c r="H286" s="6"/>
      <c r="I286" s="6"/>
      <c r="J286" s="8"/>
      <c r="K286" s="5"/>
      <c r="L286" s="5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301"/>
      <c r="B287" s="1" t="s">
        <v>10</v>
      </c>
      <c r="C287" s="2" t="s">
        <v>545</v>
      </c>
      <c r="D287" s="303"/>
      <c r="E287" s="2"/>
      <c r="F287" s="2"/>
      <c r="G287" s="2"/>
      <c r="H287" s="2"/>
      <c r="I287" s="3"/>
      <c r="J287" s="3"/>
      <c r="K287" s="7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24" x14ac:dyDescent="0.25">
      <c r="A288" s="301"/>
      <c r="B288" s="1" t="s">
        <v>11</v>
      </c>
      <c r="C288" s="2" t="s">
        <v>5</v>
      </c>
      <c r="D288" s="304"/>
      <c r="E288" s="2"/>
      <c r="F288" s="2"/>
      <c r="G288" s="2"/>
      <c r="H288" s="2"/>
      <c r="I288" s="3"/>
      <c r="J288" s="3"/>
      <c r="K288" s="7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24" x14ac:dyDescent="0.25">
      <c r="A289" s="301"/>
      <c r="B289" s="1"/>
      <c r="C289" s="36" t="str">
        <f>база!K1246&amp;" рег. номер "&amp;база!L1246</f>
        <v>г. Сосновый Бор, пр. Героев, д. 9 рег. номер 024618 - 9 остановок</v>
      </c>
      <c r="D289" s="302">
        <f>база!J1246</f>
        <v>43336</v>
      </c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</row>
    <row r="290" spans="1:20" x14ac:dyDescent="0.25">
      <c r="A290" s="301"/>
      <c r="B290" s="1" t="s">
        <v>7</v>
      </c>
      <c r="C290" s="2" t="s">
        <v>1</v>
      </c>
      <c r="D290" s="303"/>
      <c r="E290" s="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301"/>
      <c r="B291" s="1" t="s">
        <v>6</v>
      </c>
      <c r="C291" s="2" t="s">
        <v>2</v>
      </c>
      <c r="D291" s="303"/>
      <c r="E291" s="3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301"/>
      <c r="B292" s="1" t="s">
        <v>8</v>
      </c>
      <c r="C292" s="2" t="s">
        <v>3</v>
      </c>
      <c r="D292" s="303"/>
      <c r="E292" s="4"/>
      <c r="F292" s="3"/>
      <c r="G292" s="7"/>
      <c r="H292" s="7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301"/>
      <c r="B293" s="1" t="s">
        <v>9</v>
      </c>
      <c r="C293" s="2" t="s">
        <v>4</v>
      </c>
      <c r="D293" s="303"/>
      <c r="E293" s="2"/>
      <c r="F293" s="4"/>
      <c r="G293" s="5"/>
      <c r="H293" s="6"/>
      <c r="I293" s="6"/>
      <c r="J293" s="8"/>
      <c r="K293" s="5"/>
      <c r="L293" s="5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301"/>
      <c r="B294" s="1" t="s">
        <v>10</v>
      </c>
      <c r="C294" s="2" t="s">
        <v>545</v>
      </c>
      <c r="D294" s="303"/>
      <c r="E294" s="2"/>
      <c r="F294" s="2"/>
      <c r="G294" s="2"/>
      <c r="H294" s="2"/>
      <c r="I294" s="3"/>
      <c r="J294" s="3"/>
      <c r="K294" s="7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24" x14ac:dyDescent="0.25">
      <c r="A295" s="301"/>
      <c r="B295" s="1" t="s">
        <v>11</v>
      </c>
      <c r="C295" s="2" t="s">
        <v>5</v>
      </c>
      <c r="D295" s="304"/>
      <c r="E295" s="2"/>
      <c r="F295" s="2"/>
      <c r="G295" s="2"/>
      <c r="H295" s="2"/>
      <c r="I295" s="3"/>
      <c r="J295" s="3"/>
      <c r="K295" s="7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24" x14ac:dyDescent="0.25">
      <c r="A296" s="301"/>
      <c r="B296" s="1"/>
      <c r="C296" s="36" t="str">
        <f>база!K1253&amp;" рег. номер "&amp;база!L1253</f>
        <v>г. Сосновый Бор, пр. Героев, д.50 рег. номер 06969 - 12 остановок</v>
      </c>
      <c r="D296" s="302">
        <f>база!J1253</f>
        <v>43327</v>
      </c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</row>
    <row r="297" spans="1:20" x14ac:dyDescent="0.25">
      <c r="A297" s="301"/>
      <c r="B297" s="1" t="s">
        <v>7</v>
      </c>
      <c r="C297" s="2" t="s">
        <v>1</v>
      </c>
      <c r="D297" s="303"/>
      <c r="E297" s="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301"/>
      <c r="B298" s="1" t="s">
        <v>6</v>
      </c>
      <c r="C298" s="2" t="s">
        <v>2</v>
      </c>
      <c r="D298" s="303"/>
      <c r="E298" s="3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301"/>
      <c r="B299" s="1" t="s">
        <v>8</v>
      </c>
      <c r="C299" s="2" t="s">
        <v>3</v>
      </c>
      <c r="D299" s="303"/>
      <c r="E299" s="4"/>
      <c r="F299" s="3"/>
      <c r="G299" s="7"/>
      <c r="H299" s="7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301"/>
      <c r="B300" s="1" t="s">
        <v>9</v>
      </c>
      <c r="C300" s="2" t="s">
        <v>4</v>
      </c>
      <c r="D300" s="303"/>
      <c r="E300" s="2"/>
      <c r="F300" s="4"/>
      <c r="G300" s="5"/>
      <c r="H300" s="6"/>
      <c r="I300" s="6"/>
      <c r="J300" s="8"/>
      <c r="K300" s="5"/>
      <c r="L300" s="5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301"/>
      <c r="B301" s="1" t="s">
        <v>10</v>
      </c>
      <c r="C301" s="2" t="s">
        <v>545</v>
      </c>
      <c r="D301" s="303"/>
      <c r="E301" s="2"/>
      <c r="F301" s="2"/>
      <c r="G301" s="2"/>
      <c r="H301" s="2"/>
      <c r="I301" s="3"/>
      <c r="J301" s="3"/>
      <c r="K301" s="7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24" x14ac:dyDescent="0.25">
      <c r="A302" s="301"/>
      <c r="B302" s="1" t="s">
        <v>11</v>
      </c>
      <c r="C302" s="2" t="s">
        <v>5</v>
      </c>
      <c r="D302" s="304"/>
      <c r="E302" s="2"/>
      <c r="F302" s="2"/>
      <c r="G302" s="2"/>
      <c r="H302" s="2"/>
      <c r="I302" s="3"/>
      <c r="J302" s="3"/>
      <c r="K302" s="7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24" x14ac:dyDescent="0.25">
      <c r="A303" s="301"/>
      <c r="B303" s="1"/>
      <c r="C303" s="36" t="str">
        <f>база!K1260&amp;" рег. номер "&amp;база!L1260</f>
        <v>г. Сосновый Бор, пр. Героев, д.6 рег. номер 04907 - 12 остановок</v>
      </c>
      <c r="D303" s="302">
        <f>база!J1260</f>
        <v>43336</v>
      </c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</row>
    <row r="304" spans="1:20" x14ac:dyDescent="0.25">
      <c r="A304" s="301"/>
      <c r="B304" s="1" t="s">
        <v>7</v>
      </c>
      <c r="C304" s="2" t="s">
        <v>1</v>
      </c>
      <c r="D304" s="303"/>
      <c r="E304" s="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301"/>
      <c r="B305" s="1" t="s">
        <v>6</v>
      </c>
      <c r="C305" s="2" t="s">
        <v>2</v>
      </c>
      <c r="D305" s="303"/>
      <c r="E305" s="3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301"/>
      <c r="B306" s="1" t="s">
        <v>8</v>
      </c>
      <c r="C306" s="2" t="s">
        <v>3</v>
      </c>
      <c r="D306" s="303"/>
      <c r="E306" s="4"/>
      <c r="F306" s="3"/>
      <c r="G306" s="7"/>
      <c r="H306" s="7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301"/>
      <c r="B307" s="1" t="s">
        <v>9</v>
      </c>
      <c r="C307" s="2" t="s">
        <v>4</v>
      </c>
      <c r="D307" s="303"/>
      <c r="E307" s="2"/>
      <c r="F307" s="4"/>
      <c r="G307" s="5"/>
      <c r="H307" s="6"/>
      <c r="I307" s="6"/>
      <c r="J307" s="8"/>
      <c r="K307" s="5"/>
      <c r="L307" s="5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301"/>
      <c r="B308" s="1" t="s">
        <v>10</v>
      </c>
      <c r="C308" s="2" t="s">
        <v>545</v>
      </c>
      <c r="D308" s="303"/>
      <c r="E308" s="2"/>
      <c r="F308" s="2"/>
      <c r="G308" s="2"/>
      <c r="H308" s="2"/>
      <c r="I308" s="3"/>
      <c r="J308" s="3"/>
      <c r="K308" s="7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24" x14ac:dyDescent="0.25">
      <c r="A309" s="301"/>
      <c r="B309" s="1" t="s">
        <v>11</v>
      </c>
      <c r="C309" s="2" t="s">
        <v>5</v>
      </c>
      <c r="D309" s="304"/>
      <c r="E309" s="2"/>
      <c r="F309" s="2"/>
      <c r="G309" s="2"/>
      <c r="H309" s="2"/>
      <c r="I309" s="3"/>
      <c r="J309" s="3"/>
      <c r="K309" s="7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24" x14ac:dyDescent="0.25">
      <c r="A310" s="301"/>
      <c r="B310" s="1"/>
      <c r="C310" s="36" t="str">
        <f>база!K1267&amp;" рег. номер "&amp;база!L1267</f>
        <v>Г. Сосновый Бор, просп. Героев, д. 23 рег. номер 024622</v>
      </c>
      <c r="D310" s="302">
        <f>база!J1267</f>
        <v>43336</v>
      </c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</row>
    <row r="311" spans="1:20" x14ac:dyDescent="0.25">
      <c r="A311" s="301"/>
      <c r="B311" s="1" t="s">
        <v>7</v>
      </c>
      <c r="C311" s="2" t="s">
        <v>1</v>
      </c>
      <c r="D311" s="303"/>
      <c r="E311" s="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301"/>
      <c r="B312" s="1" t="s">
        <v>6</v>
      </c>
      <c r="C312" s="2" t="s">
        <v>2</v>
      </c>
      <c r="D312" s="303"/>
      <c r="E312" s="3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301"/>
      <c r="B313" s="1" t="s">
        <v>8</v>
      </c>
      <c r="C313" s="2" t="s">
        <v>3</v>
      </c>
      <c r="D313" s="303"/>
      <c r="E313" s="4"/>
      <c r="F313" s="3"/>
      <c r="G313" s="7"/>
      <c r="H313" s="7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301"/>
      <c r="B314" s="1" t="s">
        <v>9</v>
      </c>
      <c r="C314" s="2" t="s">
        <v>4</v>
      </c>
      <c r="D314" s="303"/>
      <c r="E314" s="2"/>
      <c r="F314" s="4"/>
      <c r="G314" s="5"/>
      <c r="H314" s="6"/>
      <c r="I314" s="6"/>
      <c r="J314" s="8"/>
      <c r="K314" s="5"/>
      <c r="L314" s="5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301"/>
      <c r="B315" s="1" t="s">
        <v>10</v>
      </c>
      <c r="C315" s="2" t="s">
        <v>545</v>
      </c>
      <c r="D315" s="303"/>
      <c r="E315" s="2"/>
      <c r="F315" s="2"/>
      <c r="G315" s="2"/>
      <c r="H315" s="2"/>
      <c r="I315" s="3"/>
      <c r="J315" s="3"/>
      <c r="K315" s="7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24" x14ac:dyDescent="0.25">
      <c r="A316" s="301"/>
      <c r="B316" s="1" t="s">
        <v>11</v>
      </c>
      <c r="C316" s="2" t="s">
        <v>5</v>
      </c>
      <c r="D316" s="304"/>
      <c r="E316" s="2"/>
      <c r="F316" s="2"/>
      <c r="G316" s="2"/>
      <c r="H316" s="2"/>
      <c r="I316" s="3"/>
      <c r="J316" s="3"/>
      <c r="K316" s="7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24" x14ac:dyDescent="0.25">
      <c r="A317" s="301"/>
      <c r="B317" s="1"/>
      <c r="C317" s="36" t="str">
        <f>база!K1274&amp;" рег. номер "&amp;база!L1274</f>
        <v>Г. Сосновый Бор, просп. Героев, д. 53 рег. номер 024693</v>
      </c>
      <c r="D317" s="302">
        <f>база!J1274</f>
        <v>43322</v>
      </c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</row>
    <row r="318" spans="1:20" x14ac:dyDescent="0.25">
      <c r="A318" s="301"/>
      <c r="B318" s="1" t="s">
        <v>7</v>
      </c>
      <c r="C318" s="2" t="s">
        <v>1</v>
      </c>
      <c r="D318" s="303"/>
      <c r="E318" s="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301"/>
      <c r="B319" s="1" t="s">
        <v>6</v>
      </c>
      <c r="C319" s="2" t="s">
        <v>2</v>
      </c>
      <c r="D319" s="303"/>
      <c r="E319" s="3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301"/>
      <c r="B320" s="1" t="s">
        <v>8</v>
      </c>
      <c r="C320" s="2" t="s">
        <v>3</v>
      </c>
      <c r="D320" s="303"/>
      <c r="E320" s="4"/>
      <c r="F320" s="3"/>
      <c r="G320" s="7"/>
      <c r="H320" s="7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301"/>
      <c r="B321" s="1" t="s">
        <v>9</v>
      </c>
      <c r="C321" s="2" t="s">
        <v>4</v>
      </c>
      <c r="D321" s="303"/>
      <c r="E321" s="2"/>
      <c r="F321" s="4"/>
      <c r="G321" s="5"/>
      <c r="H321" s="6"/>
      <c r="I321" s="6"/>
      <c r="J321" s="8"/>
      <c r="K321" s="5"/>
      <c r="L321" s="5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301"/>
      <c r="B322" s="1" t="s">
        <v>10</v>
      </c>
      <c r="C322" s="2" t="s">
        <v>545</v>
      </c>
      <c r="D322" s="303"/>
      <c r="E322" s="2"/>
      <c r="F322" s="2"/>
      <c r="G322" s="2"/>
      <c r="H322" s="2"/>
      <c r="I322" s="3"/>
      <c r="J322" s="3"/>
      <c r="K322" s="7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24" x14ac:dyDescent="0.25">
      <c r="A323" s="301"/>
      <c r="B323" s="1" t="s">
        <v>11</v>
      </c>
      <c r="C323" s="2" t="s">
        <v>5</v>
      </c>
      <c r="D323" s="304"/>
      <c r="E323" s="2"/>
      <c r="F323" s="2"/>
      <c r="G323" s="2"/>
      <c r="H323" s="2"/>
      <c r="I323" s="3"/>
      <c r="J323" s="3"/>
      <c r="K323" s="7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24" x14ac:dyDescent="0.25">
      <c r="A324" s="301"/>
      <c r="B324" s="1"/>
      <c r="C324" s="36" t="str">
        <f>база!K1281&amp;" рег. номер "&amp;база!L1281</f>
        <v>г. Сосновый Бор, ул. 50 лет октября, д. 15 рег. номер 024754 - 9 остановок</v>
      </c>
      <c r="D324" s="302">
        <f>база!J1281</f>
        <v>43339</v>
      </c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</row>
    <row r="325" spans="1:20" x14ac:dyDescent="0.25">
      <c r="A325" s="301"/>
      <c r="B325" s="1" t="s">
        <v>7</v>
      </c>
      <c r="C325" s="2" t="s">
        <v>1</v>
      </c>
      <c r="D325" s="303"/>
      <c r="E325" s="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301"/>
      <c r="B326" s="1" t="s">
        <v>6</v>
      </c>
      <c r="C326" s="2" t="s">
        <v>2</v>
      </c>
      <c r="D326" s="303"/>
      <c r="E326" s="3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301"/>
      <c r="B327" s="1" t="s">
        <v>8</v>
      </c>
      <c r="C327" s="2" t="s">
        <v>3</v>
      </c>
      <c r="D327" s="303"/>
      <c r="E327" s="4"/>
      <c r="F327" s="3"/>
      <c r="G327" s="7"/>
      <c r="H327" s="7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301"/>
      <c r="B328" s="1" t="s">
        <v>9</v>
      </c>
      <c r="C328" s="2" t="s">
        <v>4</v>
      </c>
      <c r="D328" s="303"/>
      <c r="E328" s="2"/>
      <c r="F328" s="4"/>
      <c r="G328" s="5"/>
      <c r="H328" s="6"/>
      <c r="I328" s="6"/>
      <c r="J328" s="8"/>
      <c r="K328" s="5"/>
      <c r="L328" s="5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301"/>
      <c r="B329" s="1" t="s">
        <v>10</v>
      </c>
      <c r="C329" s="2" t="s">
        <v>545</v>
      </c>
      <c r="D329" s="303"/>
      <c r="E329" s="2"/>
      <c r="F329" s="2"/>
      <c r="G329" s="2"/>
      <c r="H329" s="2"/>
      <c r="I329" s="3"/>
      <c r="J329" s="3"/>
      <c r="K329" s="7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24" x14ac:dyDescent="0.25">
      <c r="A330" s="301"/>
      <c r="B330" s="1" t="s">
        <v>11</v>
      </c>
      <c r="C330" s="2" t="s">
        <v>5</v>
      </c>
      <c r="D330" s="304"/>
      <c r="E330" s="2"/>
      <c r="F330" s="2"/>
      <c r="G330" s="2"/>
      <c r="H330" s="2"/>
      <c r="I330" s="3"/>
      <c r="J330" s="3"/>
      <c r="K330" s="7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24" x14ac:dyDescent="0.25">
      <c r="A331" s="301"/>
      <c r="B331" s="1"/>
      <c r="C331" s="36" t="str">
        <f>база!K1288&amp;" рег. номер "&amp;база!L1288</f>
        <v>г. Сосновый Бор, ул. 50 лет октября, д. 15 рег. номер 024755 - 9 остановок</v>
      </c>
      <c r="D331" s="302">
        <f>база!J1288</f>
        <v>43339</v>
      </c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</row>
    <row r="332" spans="1:20" x14ac:dyDescent="0.25">
      <c r="A332" s="301"/>
      <c r="B332" s="1" t="s">
        <v>7</v>
      </c>
      <c r="C332" s="2" t="s">
        <v>1</v>
      </c>
      <c r="D332" s="303"/>
      <c r="E332" s="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25">
      <c r="A333" s="301"/>
      <c r="B333" s="1" t="s">
        <v>6</v>
      </c>
      <c r="C333" s="2" t="s">
        <v>2</v>
      </c>
      <c r="D333" s="303"/>
      <c r="E333" s="3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25">
      <c r="A334" s="301"/>
      <c r="B334" s="1" t="s">
        <v>8</v>
      </c>
      <c r="C334" s="2" t="s">
        <v>3</v>
      </c>
      <c r="D334" s="303"/>
      <c r="E334" s="4"/>
      <c r="F334" s="3"/>
      <c r="G334" s="7"/>
      <c r="H334" s="7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25">
      <c r="A335" s="301"/>
      <c r="B335" s="1" t="s">
        <v>9</v>
      </c>
      <c r="C335" s="2" t="s">
        <v>4</v>
      </c>
      <c r="D335" s="303"/>
      <c r="E335" s="2"/>
      <c r="F335" s="4"/>
      <c r="G335" s="5"/>
      <c r="H335" s="6"/>
      <c r="I335" s="6"/>
      <c r="J335" s="8"/>
      <c r="K335" s="5"/>
      <c r="L335" s="5"/>
      <c r="M335" s="2"/>
      <c r="N335" s="2"/>
      <c r="O335" s="2"/>
      <c r="P335" s="2"/>
      <c r="Q335" s="2"/>
      <c r="R335" s="2"/>
      <c r="S335" s="2"/>
      <c r="T335" s="2"/>
    </row>
    <row r="336" spans="1:20" x14ac:dyDescent="0.25">
      <c r="A336" s="301"/>
      <c r="B336" s="1" t="s">
        <v>10</v>
      </c>
      <c r="C336" s="2" t="s">
        <v>545</v>
      </c>
      <c r="D336" s="303"/>
      <c r="E336" s="2"/>
      <c r="F336" s="2"/>
      <c r="G336" s="2"/>
      <c r="H336" s="2"/>
      <c r="I336" s="3"/>
      <c r="J336" s="3"/>
      <c r="K336" s="7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24" x14ac:dyDescent="0.25">
      <c r="A337" s="301"/>
      <c r="B337" s="1" t="s">
        <v>11</v>
      </c>
      <c r="C337" s="2" t="s">
        <v>5</v>
      </c>
      <c r="D337" s="304"/>
      <c r="E337" s="2"/>
      <c r="F337" s="2"/>
      <c r="G337" s="2"/>
      <c r="H337" s="2"/>
      <c r="I337" s="3"/>
      <c r="J337" s="3"/>
      <c r="K337" s="7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24" x14ac:dyDescent="0.25">
      <c r="A338" s="301"/>
      <c r="B338" s="1"/>
      <c r="C338" s="36" t="str">
        <f>база!K1295&amp;" рег. номер "&amp;база!L1295</f>
        <v>г. Сосновый Бор, ул. 50 лет октября, д. 15 рег. номер 024756 - 9 остановок</v>
      </c>
      <c r="D338" s="302">
        <f>база!J1295</f>
        <v>43339</v>
      </c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</row>
    <row r="339" spans="1:20" x14ac:dyDescent="0.25">
      <c r="A339" s="301"/>
      <c r="B339" s="1" t="s">
        <v>7</v>
      </c>
      <c r="C339" s="2" t="s">
        <v>1</v>
      </c>
      <c r="D339" s="303"/>
      <c r="E339" s="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x14ac:dyDescent="0.25">
      <c r="A340" s="301"/>
      <c r="B340" s="1" t="s">
        <v>6</v>
      </c>
      <c r="C340" s="2" t="s">
        <v>2</v>
      </c>
      <c r="D340" s="303"/>
      <c r="E340" s="3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x14ac:dyDescent="0.25">
      <c r="A341" s="301"/>
      <c r="B341" s="1" t="s">
        <v>8</v>
      </c>
      <c r="C341" s="2" t="s">
        <v>3</v>
      </c>
      <c r="D341" s="303"/>
      <c r="E341" s="4"/>
      <c r="F341" s="3"/>
      <c r="G341" s="7"/>
      <c r="H341" s="7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x14ac:dyDescent="0.25">
      <c r="A342" s="301"/>
      <c r="B342" s="1" t="s">
        <v>9</v>
      </c>
      <c r="C342" s="2" t="s">
        <v>4</v>
      </c>
      <c r="D342" s="303"/>
      <c r="E342" s="2"/>
      <c r="F342" s="4"/>
      <c r="G342" s="5"/>
      <c r="H342" s="6"/>
      <c r="I342" s="6"/>
      <c r="J342" s="8"/>
      <c r="K342" s="5"/>
      <c r="L342" s="5"/>
      <c r="M342" s="2"/>
      <c r="N342" s="2"/>
      <c r="O342" s="2"/>
      <c r="P342" s="2"/>
      <c r="Q342" s="2"/>
      <c r="R342" s="2"/>
      <c r="S342" s="2"/>
      <c r="T342" s="2"/>
    </row>
    <row r="343" spans="1:20" x14ac:dyDescent="0.25">
      <c r="A343" s="301"/>
      <c r="B343" s="1" t="s">
        <v>10</v>
      </c>
      <c r="C343" s="2" t="s">
        <v>545</v>
      </c>
      <c r="D343" s="303"/>
      <c r="E343" s="2"/>
      <c r="F343" s="2"/>
      <c r="G343" s="2"/>
      <c r="H343" s="2"/>
      <c r="I343" s="3"/>
      <c r="J343" s="3"/>
      <c r="K343" s="7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24" x14ac:dyDescent="0.25">
      <c r="A344" s="301"/>
      <c r="B344" s="1" t="s">
        <v>11</v>
      </c>
      <c r="C344" s="2" t="s">
        <v>5</v>
      </c>
      <c r="D344" s="304"/>
      <c r="E344" s="2"/>
      <c r="F344" s="2"/>
      <c r="G344" s="2"/>
      <c r="H344" s="2"/>
      <c r="I344" s="3"/>
      <c r="J344" s="3"/>
      <c r="K344" s="7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24" x14ac:dyDescent="0.25">
      <c r="A345" s="301"/>
      <c r="B345" s="1"/>
      <c r="C345" s="36" t="str">
        <f>база!K1302&amp;" рег. номер "&amp;база!L1302</f>
        <v>Г. Сосновый Бор, ул. 50 лет Октября, д. 17 рег. номер 024757</v>
      </c>
      <c r="D345" s="302">
        <f>база!J1302</f>
        <v>43339</v>
      </c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</row>
    <row r="346" spans="1:20" x14ac:dyDescent="0.25">
      <c r="A346" s="301"/>
      <c r="B346" s="1" t="s">
        <v>7</v>
      </c>
      <c r="C346" s="2" t="s">
        <v>1</v>
      </c>
      <c r="D346" s="303"/>
      <c r="E346" s="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x14ac:dyDescent="0.25">
      <c r="A347" s="301"/>
      <c r="B347" s="1" t="s">
        <v>6</v>
      </c>
      <c r="C347" s="2" t="s">
        <v>2</v>
      </c>
      <c r="D347" s="303"/>
      <c r="E347" s="3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x14ac:dyDescent="0.25">
      <c r="A348" s="301"/>
      <c r="B348" s="1" t="s">
        <v>8</v>
      </c>
      <c r="C348" s="2" t="s">
        <v>3</v>
      </c>
      <c r="D348" s="303"/>
      <c r="E348" s="4"/>
      <c r="F348" s="3"/>
      <c r="G348" s="7"/>
      <c r="H348" s="7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x14ac:dyDescent="0.25">
      <c r="A349" s="301"/>
      <c r="B349" s="1" t="s">
        <v>9</v>
      </c>
      <c r="C349" s="2" t="s">
        <v>4</v>
      </c>
      <c r="D349" s="303"/>
      <c r="E349" s="2"/>
      <c r="F349" s="4"/>
      <c r="G349" s="5"/>
      <c r="H349" s="6"/>
      <c r="I349" s="6"/>
      <c r="J349" s="8"/>
      <c r="K349" s="5"/>
      <c r="L349" s="5"/>
      <c r="M349" s="2"/>
      <c r="N349" s="2"/>
      <c r="O349" s="2"/>
      <c r="P349" s="2"/>
      <c r="Q349" s="2"/>
      <c r="R349" s="2"/>
      <c r="S349" s="2"/>
      <c r="T349" s="2"/>
    </row>
    <row r="350" spans="1:20" x14ac:dyDescent="0.25">
      <c r="A350" s="301"/>
      <c r="B350" s="1" t="s">
        <v>10</v>
      </c>
      <c r="C350" s="2" t="s">
        <v>545</v>
      </c>
      <c r="D350" s="303"/>
      <c r="E350" s="2"/>
      <c r="F350" s="2"/>
      <c r="G350" s="2"/>
      <c r="H350" s="2"/>
      <c r="I350" s="3"/>
      <c r="J350" s="3"/>
      <c r="K350" s="7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24" x14ac:dyDescent="0.25">
      <c r="A351" s="301"/>
      <c r="B351" s="1" t="s">
        <v>11</v>
      </c>
      <c r="C351" s="2" t="s">
        <v>5</v>
      </c>
      <c r="D351" s="304"/>
      <c r="E351" s="2"/>
      <c r="F351" s="2"/>
      <c r="G351" s="2"/>
      <c r="H351" s="2"/>
      <c r="I351" s="3"/>
      <c r="J351" s="3"/>
      <c r="K351" s="7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24" x14ac:dyDescent="0.25">
      <c r="A352" s="301"/>
      <c r="B352" s="1"/>
      <c r="C352" s="36" t="str">
        <f>база!K1309&amp;" рег. номер "&amp;база!L1309</f>
        <v>Г. Сосновый Бор, ул. 50 лет Октября, д. 17 рег. номер 024758</v>
      </c>
      <c r="D352" s="302">
        <f>база!J1309</f>
        <v>43339</v>
      </c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</row>
    <row r="353" spans="1:20" x14ac:dyDescent="0.25">
      <c r="A353" s="301"/>
      <c r="B353" s="1" t="s">
        <v>7</v>
      </c>
      <c r="C353" s="2" t="s">
        <v>1</v>
      </c>
      <c r="D353" s="303"/>
      <c r="E353" s="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x14ac:dyDescent="0.25">
      <c r="A354" s="301"/>
      <c r="B354" s="1" t="s">
        <v>6</v>
      </c>
      <c r="C354" s="2" t="s">
        <v>2</v>
      </c>
      <c r="D354" s="303"/>
      <c r="E354" s="3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x14ac:dyDescent="0.25">
      <c r="A355" s="301"/>
      <c r="B355" s="1" t="s">
        <v>8</v>
      </c>
      <c r="C355" s="2" t="s">
        <v>3</v>
      </c>
      <c r="D355" s="303"/>
      <c r="E355" s="4"/>
      <c r="F355" s="3"/>
      <c r="G355" s="7"/>
      <c r="H355" s="7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x14ac:dyDescent="0.25">
      <c r="A356" s="301"/>
      <c r="B356" s="1" t="s">
        <v>9</v>
      </c>
      <c r="C356" s="2" t="s">
        <v>4</v>
      </c>
      <c r="D356" s="303"/>
      <c r="E356" s="2"/>
      <c r="F356" s="4"/>
      <c r="G356" s="5"/>
      <c r="H356" s="6"/>
      <c r="I356" s="6"/>
      <c r="J356" s="8"/>
      <c r="K356" s="5"/>
      <c r="L356" s="5"/>
      <c r="M356" s="2"/>
      <c r="N356" s="2"/>
      <c r="O356" s="2"/>
      <c r="P356" s="2"/>
      <c r="Q356" s="2"/>
      <c r="R356" s="2"/>
      <c r="S356" s="2"/>
      <c r="T356" s="2"/>
    </row>
    <row r="357" spans="1:20" x14ac:dyDescent="0.25">
      <c r="A357" s="301"/>
      <c r="B357" s="1" t="s">
        <v>10</v>
      </c>
      <c r="C357" s="2" t="s">
        <v>545</v>
      </c>
      <c r="D357" s="303"/>
      <c r="E357" s="2"/>
      <c r="F357" s="2"/>
      <c r="G357" s="2"/>
      <c r="H357" s="2"/>
      <c r="I357" s="3"/>
      <c r="J357" s="3"/>
      <c r="K357" s="7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24" x14ac:dyDescent="0.25">
      <c r="A358" s="301"/>
      <c r="B358" s="1" t="s">
        <v>11</v>
      </c>
      <c r="C358" s="2" t="s">
        <v>5</v>
      </c>
      <c r="D358" s="304"/>
      <c r="E358" s="2"/>
      <c r="F358" s="2"/>
      <c r="G358" s="2"/>
      <c r="H358" s="2"/>
      <c r="I358" s="3"/>
      <c r="J358" s="3"/>
      <c r="K358" s="7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24" x14ac:dyDescent="0.25">
      <c r="A359" s="301"/>
      <c r="B359" s="1"/>
      <c r="C359" s="36" t="str">
        <f>база!K1316&amp;" рег. номер "&amp;база!L1316</f>
        <v>Г. Сосновый Бор, ул. 50 лет Октября, д. 17 рег. номер 024759</v>
      </c>
      <c r="D359" s="302">
        <f>база!J1316</f>
        <v>43339</v>
      </c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</row>
    <row r="360" spans="1:20" x14ac:dyDescent="0.25">
      <c r="A360" s="301"/>
      <c r="B360" s="1" t="s">
        <v>7</v>
      </c>
      <c r="C360" s="2" t="s">
        <v>1</v>
      </c>
      <c r="D360" s="303"/>
      <c r="E360" s="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x14ac:dyDescent="0.25">
      <c r="A361" s="301"/>
      <c r="B361" s="1" t="s">
        <v>6</v>
      </c>
      <c r="C361" s="2" t="s">
        <v>2</v>
      </c>
      <c r="D361" s="303"/>
      <c r="E361" s="3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x14ac:dyDescent="0.25">
      <c r="A362" s="301"/>
      <c r="B362" s="1" t="s">
        <v>8</v>
      </c>
      <c r="C362" s="2" t="s">
        <v>3</v>
      </c>
      <c r="D362" s="303"/>
      <c r="E362" s="4"/>
      <c r="F362" s="3"/>
      <c r="G362" s="7"/>
      <c r="H362" s="7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x14ac:dyDescent="0.25">
      <c r="A363" s="301"/>
      <c r="B363" s="1" t="s">
        <v>9</v>
      </c>
      <c r="C363" s="2" t="s">
        <v>4</v>
      </c>
      <c r="D363" s="303"/>
      <c r="E363" s="2"/>
      <c r="F363" s="4"/>
      <c r="G363" s="5"/>
      <c r="H363" s="6"/>
      <c r="I363" s="6"/>
      <c r="J363" s="8"/>
      <c r="K363" s="5"/>
      <c r="L363" s="5"/>
      <c r="M363" s="2"/>
      <c r="N363" s="2"/>
      <c r="O363" s="2"/>
      <c r="P363" s="2"/>
      <c r="Q363" s="2"/>
      <c r="R363" s="2"/>
      <c r="S363" s="2"/>
      <c r="T363" s="2"/>
    </row>
    <row r="364" spans="1:20" x14ac:dyDescent="0.25">
      <c r="A364" s="301"/>
      <c r="B364" s="1" t="s">
        <v>10</v>
      </c>
      <c r="C364" s="2" t="s">
        <v>545</v>
      </c>
      <c r="D364" s="303"/>
      <c r="E364" s="2"/>
      <c r="F364" s="2"/>
      <c r="G364" s="2"/>
      <c r="H364" s="2"/>
      <c r="I364" s="3"/>
      <c r="J364" s="3"/>
      <c r="K364" s="7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24" x14ac:dyDescent="0.25">
      <c r="A365" s="301"/>
      <c r="B365" s="1" t="s">
        <v>11</v>
      </c>
      <c r="C365" s="2" t="s">
        <v>5</v>
      </c>
      <c r="D365" s="304"/>
      <c r="E365" s="2"/>
      <c r="F365" s="2"/>
      <c r="G365" s="2"/>
      <c r="H365" s="2"/>
      <c r="I365" s="3"/>
      <c r="J365" s="3"/>
      <c r="K365" s="7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24" x14ac:dyDescent="0.25">
      <c r="A366" s="301"/>
      <c r="B366" s="1"/>
      <c r="C366" s="36" t="str">
        <f>база!K1323&amp;" рег. номер "&amp;база!L1323</f>
        <v>Г. Сосновый Бор, ул. 50 лет Октября, д. 19 рег. номер 024760</v>
      </c>
      <c r="D366" s="302">
        <f>база!J1323</f>
        <v>43339</v>
      </c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</row>
    <row r="367" spans="1:20" x14ac:dyDescent="0.25">
      <c r="A367" s="301"/>
      <c r="B367" s="1" t="s">
        <v>7</v>
      </c>
      <c r="C367" s="2" t="s">
        <v>1</v>
      </c>
      <c r="D367" s="303"/>
      <c r="E367" s="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x14ac:dyDescent="0.25">
      <c r="A368" s="301"/>
      <c r="B368" s="1" t="s">
        <v>6</v>
      </c>
      <c r="C368" s="2" t="s">
        <v>2</v>
      </c>
      <c r="D368" s="303"/>
      <c r="E368" s="3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x14ac:dyDescent="0.25">
      <c r="A369" s="301"/>
      <c r="B369" s="1" t="s">
        <v>8</v>
      </c>
      <c r="C369" s="2" t="s">
        <v>3</v>
      </c>
      <c r="D369" s="303"/>
      <c r="E369" s="4"/>
      <c r="F369" s="3"/>
      <c r="G369" s="7"/>
      <c r="H369" s="7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x14ac:dyDescent="0.25">
      <c r="A370" s="301"/>
      <c r="B370" s="1" t="s">
        <v>9</v>
      </c>
      <c r="C370" s="2" t="s">
        <v>4</v>
      </c>
      <c r="D370" s="303"/>
      <c r="E370" s="2"/>
      <c r="F370" s="4"/>
      <c r="G370" s="5"/>
      <c r="H370" s="6"/>
      <c r="I370" s="6"/>
      <c r="J370" s="8"/>
      <c r="K370" s="5"/>
      <c r="L370" s="5"/>
      <c r="M370" s="2"/>
      <c r="N370" s="2"/>
      <c r="O370" s="2"/>
      <c r="P370" s="2"/>
      <c r="Q370" s="2"/>
      <c r="R370" s="2"/>
      <c r="S370" s="2"/>
      <c r="T370" s="2"/>
    </row>
    <row r="371" spans="1:20" x14ac:dyDescent="0.25">
      <c r="A371" s="301"/>
      <c r="B371" s="1" t="s">
        <v>10</v>
      </c>
      <c r="C371" s="2" t="s">
        <v>545</v>
      </c>
      <c r="D371" s="303"/>
      <c r="E371" s="2"/>
      <c r="F371" s="2"/>
      <c r="G371" s="2"/>
      <c r="H371" s="2"/>
      <c r="I371" s="3"/>
      <c r="J371" s="3"/>
      <c r="K371" s="7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24" x14ac:dyDescent="0.25">
      <c r="A372" s="301"/>
      <c r="B372" s="1" t="s">
        <v>11</v>
      </c>
      <c r="C372" s="2" t="s">
        <v>5</v>
      </c>
      <c r="D372" s="304"/>
      <c r="E372" s="2"/>
      <c r="F372" s="2"/>
      <c r="G372" s="2"/>
      <c r="H372" s="2"/>
      <c r="I372" s="3"/>
      <c r="J372" s="3"/>
      <c r="K372" s="7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24" x14ac:dyDescent="0.25">
      <c r="A373" s="301"/>
      <c r="B373" s="1"/>
      <c r="C373" s="36" t="str">
        <f>база!K1330&amp;" рег. номер "&amp;база!L1330</f>
        <v>Г. Сосновый Бор, ул. 50 лет Октября, д. 19 рег. номер 024761</v>
      </c>
      <c r="D373" s="302">
        <f>база!J1330</f>
        <v>43339</v>
      </c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</row>
    <row r="374" spans="1:20" x14ac:dyDescent="0.25">
      <c r="A374" s="301"/>
      <c r="B374" s="1" t="s">
        <v>7</v>
      </c>
      <c r="C374" s="2" t="s">
        <v>1</v>
      </c>
      <c r="D374" s="303"/>
      <c r="E374" s="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x14ac:dyDescent="0.25">
      <c r="A375" s="301"/>
      <c r="B375" s="1" t="s">
        <v>6</v>
      </c>
      <c r="C375" s="2" t="s">
        <v>2</v>
      </c>
      <c r="D375" s="303"/>
      <c r="E375" s="3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x14ac:dyDescent="0.25">
      <c r="A376" s="301"/>
      <c r="B376" s="1" t="s">
        <v>8</v>
      </c>
      <c r="C376" s="2" t="s">
        <v>3</v>
      </c>
      <c r="D376" s="303"/>
      <c r="E376" s="4"/>
      <c r="F376" s="3"/>
      <c r="G376" s="7"/>
      <c r="H376" s="7"/>
      <c r="I376" s="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x14ac:dyDescent="0.25">
      <c r="A377" s="301"/>
      <c r="B377" s="1" t="s">
        <v>9</v>
      </c>
      <c r="C377" s="2" t="s">
        <v>4</v>
      </c>
      <c r="D377" s="303"/>
      <c r="E377" s="2"/>
      <c r="F377" s="4"/>
      <c r="G377" s="5"/>
      <c r="H377" s="6"/>
      <c r="I377" s="6"/>
      <c r="J377" s="8"/>
      <c r="K377" s="5"/>
      <c r="L377" s="5"/>
      <c r="M377" s="2"/>
      <c r="N377" s="2"/>
      <c r="O377" s="2"/>
      <c r="P377" s="2"/>
      <c r="Q377" s="2"/>
      <c r="R377" s="2"/>
      <c r="S377" s="2"/>
      <c r="T377" s="2"/>
    </row>
    <row r="378" spans="1:20" x14ac:dyDescent="0.25">
      <c r="A378" s="301"/>
      <c r="B378" s="1" t="s">
        <v>10</v>
      </c>
      <c r="C378" s="2" t="s">
        <v>545</v>
      </c>
      <c r="D378" s="303"/>
      <c r="E378" s="2"/>
      <c r="F378" s="2"/>
      <c r="G378" s="2"/>
      <c r="H378" s="2"/>
      <c r="I378" s="3"/>
      <c r="J378" s="3"/>
      <c r="K378" s="7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24" x14ac:dyDescent="0.25">
      <c r="A379" s="301"/>
      <c r="B379" s="1" t="s">
        <v>11</v>
      </c>
      <c r="C379" s="2" t="s">
        <v>5</v>
      </c>
      <c r="D379" s="304"/>
      <c r="E379" s="2"/>
      <c r="F379" s="2"/>
      <c r="G379" s="2"/>
      <c r="H379" s="2"/>
      <c r="I379" s="3"/>
      <c r="J379" s="3"/>
      <c r="K379" s="7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24" x14ac:dyDescent="0.25">
      <c r="A380" s="301"/>
      <c r="B380" s="1"/>
      <c r="C380" s="36" t="str">
        <f>база!K1337&amp;" рег. номер "&amp;база!L1337</f>
        <v>Г. Сосновый Бор, ул. 50 лет Октября, д. 19 рег. номер 024762</v>
      </c>
      <c r="D380" s="302">
        <f>база!J1337</f>
        <v>43339</v>
      </c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</row>
    <row r="381" spans="1:20" x14ac:dyDescent="0.25">
      <c r="A381" s="301"/>
      <c r="B381" s="1" t="s">
        <v>7</v>
      </c>
      <c r="C381" s="2" t="s">
        <v>1</v>
      </c>
      <c r="D381" s="303"/>
      <c r="E381" s="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x14ac:dyDescent="0.25">
      <c r="A382" s="301"/>
      <c r="B382" s="1" t="s">
        <v>6</v>
      </c>
      <c r="C382" s="2" t="s">
        <v>2</v>
      </c>
      <c r="D382" s="303"/>
      <c r="E382" s="3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x14ac:dyDescent="0.25">
      <c r="A383" s="301"/>
      <c r="B383" s="1" t="s">
        <v>8</v>
      </c>
      <c r="C383" s="2" t="s">
        <v>3</v>
      </c>
      <c r="D383" s="303"/>
      <c r="E383" s="4"/>
      <c r="F383" s="3"/>
      <c r="G383" s="7"/>
      <c r="H383" s="7"/>
      <c r="I383" s="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x14ac:dyDescent="0.25">
      <c r="A384" s="301"/>
      <c r="B384" s="1" t="s">
        <v>9</v>
      </c>
      <c r="C384" s="2" t="s">
        <v>4</v>
      </c>
      <c r="D384" s="303"/>
      <c r="E384" s="2"/>
      <c r="F384" s="4"/>
      <c r="G384" s="5"/>
      <c r="H384" s="6"/>
      <c r="I384" s="6"/>
      <c r="J384" s="8"/>
      <c r="K384" s="5"/>
      <c r="L384" s="5"/>
      <c r="M384" s="2"/>
      <c r="N384" s="2"/>
      <c r="O384" s="2"/>
      <c r="P384" s="2"/>
      <c r="Q384" s="2"/>
      <c r="R384" s="2"/>
      <c r="S384" s="2"/>
      <c r="T384" s="2"/>
    </row>
    <row r="385" spans="1:20" x14ac:dyDescent="0.25">
      <c r="A385" s="301"/>
      <c r="B385" s="1" t="s">
        <v>10</v>
      </c>
      <c r="C385" s="2" t="s">
        <v>545</v>
      </c>
      <c r="D385" s="303"/>
      <c r="E385" s="2"/>
      <c r="F385" s="2"/>
      <c r="G385" s="2"/>
      <c r="H385" s="2"/>
      <c r="I385" s="3"/>
      <c r="J385" s="3"/>
      <c r="K385" s="7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24" x14ac:dyDescent="0.25">
      <c r="A386" s="301"/>
      <c r="B386" s="1" t="s">
        <v>11</v>
      </c>
      <c r="C386" s="2" t="s">
        <v>5</v>
      </c>
      <c r="D386" s="304"/>
      <c r="E386" s="2"/>
      <c r="F386" s="2"/>
      <c r="G386" s="2"/>
      <c r="H386" s="2"/>
      <c r="I386" s="3"/>
      <c r="J386" s="3"/>
      <c r="K386" s="7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24" x14ac:dyDescent="0.25">
      <c r="A387" s="301"/>
      <c r="B387" s="1"/>
      <c r="C387" s="36" t="str">
        <f>база!K1344&amp;" рег. номер "&amp;база!L1344</f>
        <v>Г. Сосновый Бор, ул. Высотная, д. 1 рег. номер 024749</v>
      </c>
      <c r="D387" s="302">
        <f>база!J1344</f>
        <v>43332</v>
      </c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</row>
    <row r="388" spans="1:20" x14ac:dyDescent="0.25">
      <c r="A388" s="301"/>
      <c r="B388" s="1" t="s">
        <v>7</v>
      </c>
      <c r="C388" s="2" t="s">
        <v>1</v>
      </c>
      <c r="D388" s="303"/>
      <c r="E388" s="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x14ac:dyDescent="0.25">
      <c r="A389" s="301"/>
      <c r="B389" s="1" t="s">
        <v>6</v>
      </c>
      <c r="C389" s="2" t="s">
        <v>2</v>
      </c>
      <c r="D389" s="303"/>
      <c r="E389" s="3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x14ac:dyDescent="0.25">
      <c r="A390" s="301"/>
      <c r="B390" s="1" t="s">
        <v>8</v>
      </c>
      <c r="C390" s="2" t="s">
        <v>3</v>
      </c>
      <c r="D390" s="303"/>
      <c r="E390" s="4"/>
      <c r="F390" s="3"/>
      <c r="G390" s="7"/>
      <c r="H390" s="7"/>
      <c r="I390" s="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x14ac:dyDescent="0.25">
      <c r="A391" s="301"/>
      <c r="B391" s="1" t="s">
        <v>9</v>
      </c>
      <c r="C391" s="2" t="s">
        <v>4</v>
      </c>
      <c r="D391" s="303"/>
      <c r="E391" s="2"/>
      <c r="F391" s="4"/>
      <c r="G391" s="5"/>
      <c r="H391" s="6"/>
      <c r="I391" s="6"/>
      <c r="J391" s="8"/>
      <c r="K391" s="5"/>
      <c r="L391" s="5"/>
      <c r="M391" s="2"/>
      <c r="N391" s="2"/>
      <c r="O391" s="2"/>
      <c r="P391" s="2"/>
      <c r="Q391" s="2"/>
      <c r="R391" s="2"/>
      <c r="S391" s="2"/>
      <c r="T391" s="2"/>
    </row>
    <row r="392" spans="1:20" x14ac:dyDescent="0.25">
      <c r="A392" s="301"/>
      <c r="B392" s="1" t="s">
        <v>10</v>
      </c>
      <c r="C392" s="2" t="s">
        <v>545</v>
      </c>
      <c r="D392" s="303"/>
      <c r="E392" s="2"/>
      <c r="F392" s="2"/>
      <c r="G392" s="2"/>
      <c r="H392" s="2"/>
      <c r="I392" s="3"/>
      <c r="J392" s="3"/>
      <c r="K392" s="7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24" x14ac:dyDescent="0.25">
      <c r="A393" s="301"/>
      <c r="B393" s="1" t="s">
        <v>11</v>
      </c>
      <c r="C393" s="2" t="s">
        <v>5</v>
      </c>
      <c r="D393" s="304"/>
      <c r="E393" s="2"/>
      <c r="F393" s="2"/>
      <c r="G393" s="2"/>
      <c r="H393" s="2"/>
      <c r="I393" s="3"/>
      <c r="J393" s="3"/>
      <c r="K393" s="7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24" x14ac:dyDescent="0.25">
      <c r="A394" s="301"/>
      <c r="B394" s="1"/>
      <c r="C394" s="36" t="str">
        <f>база!K1351&amp;" рег. номер "&amp;база!L1351</f>
        <v>г. Сосновый Бор, ул. Комсомольская, д. 20 рег. номер 024746 - 12 остановок</v>
      </c>
      <c r="D394" s="302">
        <f>база!J1351</f>
        <v>43332</v>
      </c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</row>
    <row r="395" spans="1:20" x14ac:dyDescent="0.25">
      <c r="A395" s="301"/>
      <c r="B395" s="1" t="s">
        <v>7</v>
      </c>
      <c r="C395" s="2" t="s">
        <v>1</v>
      </c>
      <c r="D395" s="303"/>
      <c r="E395" s="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x14ac:dyDescent="0.25">
      <c r="A396" s="301"/>
      <c r="B396" s="1" t="s">
        <v>6</v>
      </c>
      <c r="C396" s="2" t="s">
        <v>2</v>
      </c>
      <c r="D396" s="303"/>
      <c r="E396" s="3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x14ac:dyDescent="0.25">
      <c r="A397" s="301"/>
      <c r="B397" s="1" t="s">
        <v>8</v>
      </c>
      <c r="C397" s="2" t="s">
        <v>3</v>
      </c>
      <c r="D397" s="303"/>
      <c r="E397" s="4"/>
      <c r="F397" s="3"/>
      <c r="G397" s="7"/>
      <c r="H397" s="7"/>
      <c r="I397" s="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x14ac:dyDescent="0.25">
      <c r="A398" s="301"/>
      <c r="B398" s="1" t="s">
        <v>9</v>
      </c>
      <c r="C398" s="2" t="s">
        <v>4</v>
      </c>
      <c r="D398" s="303"/>
      <c r="E398" s="2"/>
      <c r="F398" s="4"/>
      <c r="G398" s="5"/>
      <c r="H398" s="6"/>
      <c r="I398" s="6"/>
      <c r="J398" s="8"/>
      <c r="K398" s="5"/>
      <c r="L398" s="5"/>
      <c r="M398" s="2"/>
      <c r="N398" s="2"/>
      <c r="O398" s="2"/>
      <c r="P398" s="2"/>
      <c r="Q398" s="2"/>
      <c r="R398" s="2"/>
      <c r="S398" s="2"/>
      <c r="T398" s="2"/>
    </row>
    <row r="399" spans="1:20" x14ac:dyDescent="0.25">
      <c r="A399" s="301"/>
      <c r="B399" s="1" t="s">
        <v>10</v>
      </c>
      <c r="C399" s="2" t="s">
        <v>545</v>
      </c>
      <c r="D399" s="303"/>
      <c r="E399" s="2"/>
      <c r="F399" s="2"/>
      <c r="G399" s="2"/>
      <c r="H399" s="2"/>
      <c r="I399" s="3"/>
      <c r="J399" s="3"/>
      <c r="K399" s="7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24" x14ac:dyDescent="0.25">
      <c r="A400" s="301"/>
      <c r="B400" s="1" t="s">
        <v>11</v>
      </c>
      <c r="C400" s="2" t="s">
        <v>5</v>
      </c>
      <c r="D400" s="304"/>
      <c r="E400" s="2"/>
      <c r="F400" s="2"/>
      <c r="G400" s="2"/>
      <c r="H400" s="2"/>
      <c r="I400" s="3"/>
      <c r="J400" s="3"/>
      <c r="K400" s="7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24" x14ac:dyDescent="0.25">
      <c r="A401" s="301"/>
      <c r="B401" s="1"/>
      <c r="C401" s="36" t="str">
        <f>база!K1358&amp;" рег. номер "&amp;база!L1358</f>
        <v>г. Сосновый Бор, ул. Космонавтов, д. 10 рег. номер 47648 - 9 остановок</v>
      </c>
      <c r="D401" s="302">
        <f>база!J1358</f>
        <v>43337</v>
      </c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</row>
    <row r="402" spans="1:20" x14ac:dyDescent="0.25">
      <c r="A402" s="301"/>
      <c r="B402" s="1" t="s">
        <v>7</v>
      </c>
      <c r="C402" s="2" t="s">
        <v>1</v>
      </c>
      <c r="D402" s="303"/>
      <c r="E402" s="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x14ac:dyDescent="0.25">
      <c r="A403" s="301"/>
      <c r="B403" s="1" t="s">
        <v>6</v>
      </c>
      <c r="C403" s="2" t="s">
        <v>2</v>
      </c>
      <c r="D403" s="303"/>
      <c r="E403" s="3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5">
      <c r="A404" s="301"/>
      <c r="B404" s="1" t="s">
        <v>8</v>
      </c>
      <c r="C404" s="2" t="s">
        <v>3</v>
      </c>
      <c r="D404" s="303"/>
      <c r="E404" s="4"/>
      <c r="F404" s="3"/>
      <c r="G404" s="7"/>
      <c r="H404" s="7"/>
      <c r="I404" s="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5">
      <c r="A405" s="301"/>
      <c r="B405" s="1" t="s">
        <v>9</v>
      </c>
      <c r="C405" s="2" t="s">
        <v>4</v>
      </c>
      <c r="D405" s="303"/>
      <c r="E405" s="2"/>
      <c r="F405" s="4"/>
      <c r="G405" s="5"/>
      <c r="H405" s="6"/>
      <c r="I405" s="6"/>
      <c r="J405" s="8"/>
      <c r="K405" s="5"/>
      <c r="L405" s="5"/>
      <c r="M405" s="2"/>
      <c r="N405" s="2"/>
      <c r="O405" s="2"/>
      <c r="P405" s="2"/>
      <c r="Q405" s="2"/>
      <c r="R405" s="2"/>
      <c r="S405" s="2"/>
      <c r="T405" s="2"/>
    </row>
    <row r="406" spans="1:20" x14ac:dyDescent="0.25">
      <c r="A406" s="301"/>
      <c r="B406" s="1" t="s">
        <v>10</v>
      </c>
      <c r="C406" s="2" t="s">
        <v>545</v>
      </c>
      <c r="D406" s="303"/>
      <c r="E406" s="2"/>
      <c r="F406" s="2"/>
      <c r="G406" s="2"/>
      <c r="H406" s="2"/>
      <c r="I406" s="3"/>
      <c r="J406" s="3"/>
      <c r="K406" s="7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24" x14ac:dyDescent="0.25">
      <c r="A407" s="301"/>
      <c r="B407" s="1" t="s">
        <v>11</v>
      </c>
      <c r="C407" s="2" t="s">
        <v>5</v>
      </c>
      <c r="D407" s="304"/>
      <c r="E407" s="2"/>
      <c r="F407" s="2"/>
      <c r="G407" s="2"/>
      <c r="H407" s="2"/>
      <c r="I407" s="3"/>
      <c r="J407" s="3"/>
      <c r="K407" s="7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24" x14ac:dyDescent="0.25">
      <c r="A408" s="301"/>
      <c r="B408" s="1"/>
      <c r="C408" s="36" t="str">
        <f>база!K1365&amp;" рег. номер "&amp;база!L1365</f>
        <v>г. Сосновый Бор, ул. Космонавтов, д. 12 рег. номер 47650 - 9 остановок</v>
      </c>
      <c r="D408" s="302">
        <f>база!J1365</f>
        <v>43337</v>
      </c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</row>
    <row r="409" spans="1:20" x14ac:dyDescent="0.25">
      <c r="A409" s="301"/>
      <c r="B409" s="1" t="s">
        <v>7</v>
      </c>
      <c r="C409" s="2" t="s">
        <v>1</v>
      </c>
      <c r="D409" s="303"/>
      <c r="E409" s="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x14ac:dyDescent="0.25">
      <c r="A410" s="301"/>
      <c r="B410" s="1" t="s">
        <v>6</v>
      </c>
      <c r="C410" s="2" t="s">
        <v>2</v>
      </c>
      <c r="D410" s="303"/>
      <c r="E410" s="3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x14ac:dyDescent="0.25">
      <c r="A411" s="301"/>
      <c r="B411" s="1" t="s">
        <v>8</v>
      </c>
      <c r="C411" s="2" t="s">
        <v>3</v>
      </c>
      <c r="D411" s="303"/>
      <c r="E411" s="4"/>
      <c r="F411" s="3"/>
      <c r="G411" s="7"/>
      <c r="H411" s="7"/>
      <c r="I411" s="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x14ac:dyDescent="0.25">
      <c r="A412" s="301"/>
      <c r="B412" s="1" t="s">
        <v>9</v>
      </c>
      <c r="C412" s="2" t="s">
        <v>4</v>
      </c>
      <c r="D412" s="303"/>
      <c r="E412" s="2"/>
      <c r="F412" s="4"/>
      <c r="G412" s="5"/>
      <c r="H412" s="6"/>
      <c r="I412" s="6"/>
      <c r="J412" s="8"/>
      <c r="K412" s="5"/>
      <c r="L412" s="5"/>
      <c r="M412" s="2"/>
      <c r="N412" s="2"/>
      <c r="O412" s="2"/>
      <c r="P412" s="2"/>
      <c r="Q412" s="2"/>
      <c r="R412" s="2"/>
      <c r="S412" s="2"/>
      <c r="T412" s="2"/>
    </row>
    <row r="413" spans="1:20" x14ac:dyDescent="0.25">
      <c r="A413" s="301"/>
      <c r="B413" s="1" t="s">
        <v>10</v>
      </c>
      <c r="C413" s="2" t="s">
        <v>545</v>
      </c>
      <c r="D413" s="303"/>
      <c r="E413" s="2"/>
      <c r="F413" s="2"/>
      <c r="G413" s="2"/>
      <c r="H413" s="2"/>
      <c r="I413" s="3"/>
      <c r="J413" s="3"/>
      <c r="K413" s="7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24" x14ac:dyDescent="0.25">
      <c r="A414" s="301"/>
      <c r="B414" s="1" t="s">
        <v>11</v>
      </c>
      <c r="C414" s="2" t="s">
        <v>5</v>
      </c>
      <c r="D414" s="304"/>
      <c r="E414" s="2"/>
      <c r="F414" s="2"/>
      <c r="G414" s="2"/>
      <c r="H414" s="2"/>
      <c r="I414" s="3"/>
      <c r="J414" s="3"/>
      <c r="K414" s="7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24" x14ac:dyDescent="0.25">
      <c r="A415" s="301"/>
      <c r="B415" s="1"/>
      <c r="C415" s="36" t="str">
        <f>база!K1372&amp;" рег. номер "&amp;база!L1372</f>
        <v>г. Сосновый Бор, ул. Космонавтов, д. 16 рег. номер 033204 - 9 остановок</v>
      </c>
      <c r="D415" s="302">
        <f>база!J1372</f>
        <v>43337</v>
      </c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</row>
    <row r="416" spans="1:20" x14ac:dyDescent="0.25">
      <c r="A416" s="301"/>
      <c r="B416" s="1" t="s">
        <v>7</v>
      </c>
      <c r="C416" s="2" t="s">
        <v>1</v>
      </c>
      <c r="D416" s="303"/>
      <c r="E416" s="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x14ac:dyDescent="0.25">
      <c r="A417" s="301"/>
      <c r="B417" s="1" t="s">
        <v>6</v>
      </c>
      <c r="C417" s="2" t="s">
        <v>2</v>
      </c>
      <c r="D417" s="303"/>
      <c r="E417" s="3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x14ac:dyDescent="0.25">
      <c r="A418" s="301"/>
      <c r="B418" s="1" t="s">
        <v>8</v>
      </c>
      <c r="C418" s="2" t="s">
        <v>3</v>
      </c>
      <c r="D418" s="303"/>
      <c r="E418" s="4"/>
      <c r="F418" s="3"/>
      <c r="G418" s="7"/>
      <c r="H418" s="7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x14ac:dyDescent="0.25">
      <c r="A419" s="301"/>
      <c r="B419" s="1" t="s">
        <v>9</v>
      </c>
      <c r="C419" s="2" t="s">
        <v>4</v>
      </c>
      <c r="D419" s="303"/>
      <c r="E419" s="2"/>
      <c r="F419" s="4"/>
      <c r="G419" s="5"/>
      <c r="H419" s="6"/>
      <c r="I419" s="6"/>
      <c r="J419" s="8"/>
      <c r="K419" s="5"/>
      <c r="L419" s="5"/>
      <c r="M419" s="2"/>
      <c r="N419" s="2"/>
      <c r="O419" s="2"/>
      <c r="P419" s="2"/>
      <c r="Q419" s="2"/>
      <c r="R419" s="2"/>
      <c r="S419" s="2"/>
      <c r="T419" s="2"/>
    </row>
    <row r="420" spans="1:20" x14ac:dyDescent="0.25">
      <c r="A420" s="301"/>
      <c r="B420" s="1" t="s">
        <v>10</v>
      </c>
      <c r="C420" s="2" t="s">
        <v>545</v>
      </c>
      <c r="D420" s="303"/>
      <c r="E420" s="2"/>
      <c r="F420" s="2"/>
      <c r="G420" s="2"/>
      <c r="H420" s="2"/>
      <c r="I420" s="3"/>
      <c r="J420" s="3"/>
      <c r="K420" s="7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24" x14ac:dyDescent="0.25">
      <c r="A421" s="301"/>
      <c r="B421" s="1" t="s">
        <v>11</v>
      </c>
      <c r="C421" s="2" t="s">
        <v>5</v>
      </c>
      <c r="D421" s="304"/>
      <c r="E421" s="2"/>
      <c r="F421" s="2"/>
      <c r="G421" s="2"/>
      <c r="H421" s="2"/>
      <c r="I421" s="3"/>
      <c r="J421" s="3"/>
      <c r="K421" s="7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24" x14ac:dyDescent="0.25">
      <c r="A422" s="301"/>
      <c r="B422" s="1"/>
      <c r="C422" s="36" t="str">
        <f>база!K1379&amp;" рег. номер "&amp;база!L1379</f>
        <v>г. Сосновый Бор, ул. Космонавтов, д. 26 рег. номер б/н</v>
      </c>
      <c r="D422" s="302">
        <f>база!J1379</f>
        <v>43337</v>
      </c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</row>
    <row r="423" spans="1:20" x14ac:dyDescent="0.25">
      <c r="A423" s="301"/>
      <c r="B423" s="1" t="s">
        <v>7</v>
      </c>
      <c r="C423" s="2" t="s">
        <v>1</v>
      </c>
      <c r="D423" s="303"/>
      <c r="E423" s="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x14ac:dyDescent="0.25">
      <c r="A424" s="301"/>
      <c r="B424" s="1" t="s">
        <v>6</v>
      </c>
      <c r="C424" s="2" t="s">
        <v>2</v>
      </c>
      <c r="D424" s="303"/>
      <c r="E424" s="3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x14ac:dyDescent="0.25">
      <c r="A425" s="301"/>
      <c r="B425" s="1" t="s">
        <v>8</v>
      </c>
      <c r="C425" s="2" t="s">
        <v>3</v>
      </c>
      <c r="D425" s="303"/>
      <c r="E425" s="4"/>
      <c r="F425" s="3"/>
      <c r="G425" s="7"/>
      <c r="H425" s="7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x14ac:dyDescent="0.25">
      <c r="A426" s="301"/>
      <c r="B426" s="1" t="s">
        <v>9</v>
      </c>
      <c r="C426" s="2" t="s">
        <v>4</v>
      </c>
      <c r="D426" s="303"/>
      <c r="E426" s="2"/>
      <c r="F426" s="4"/>
      <c r="G426" s="5"/>
      <c r="H426" s="6"/>
      <c r="I426" s="6"/>
      <c r="J426" s="8"/>
      <c r="K426" s="5"/>
      <c r="L426" s="5"/>
      <c r="M426" s="2"/>
      <c r="N426" s="2"/>
      <c r="O426" s="2"/>
      <c r="P426" s="2"/>
      <c r="Q426" s="2"/>
      <c r="R426" s="2"/>
      <c r="S426" s="2"/>
      <c r="T426" s="2"/>
    </row>
    <row r="427" spans="1:20" x14ac:dyDescent="0.25">
      <c r="A427" s="301"/>
      <c r="B427" s="1" t="s">
        <v>10</v>
      </c>
      <c r="C427" s="2" t="s">
        <v>545</v>
      </c>
      <c r="D427" s="303"/>
      <c r="E427" s="2"/>
      <c r="F427" s="2"/>
      <c r="G427" s="2"/>
      <c r="H427" s="2"/>
      <c r="I427" s="3"/>
      <c r="J427" s="3"/>
      <c r="K427" s="7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24" x14ac:dyDescent="0.25">
      <c r="A428" s="301"/>
      <c r="B428" s="1" t="s">
        <v>11</v>
      </c>
      <c r="C428" s="2" t="s">
        <v>5</v>
      </c>
      <c r="D428" s="304"/>
      <c r="E428" s="2"/>
      <c r="F428" s="2"/>
      <c r="G428" s="2"/>
      <c r="H428" s="2"/>
      <c r="I428" s="3"/>
      <c r="J428" s="3"/>
      <c r="K428" s="7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24" x14ac:dyDescent="0.25">
      <c r="A429" s="301"/>
      <c r="B429" s="1"/>
      <c r="C429" s="36" t="str">
        <f>база!K1386&amp;" рег. номер "&amp;база!L1386</f>
        <v>г. Сосновый Бор, ул. Космонавтов, д. 26 лифт 1 рег. номер б/н</v>
      </c>
      <c r="D429" s="302">
        <f>база!J1386</f>
        <v>43329</v>
      </c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</row>
    <row r="430" spans="1:20" x14ac:dyDescent="0.25">
      <c r="A430" s="301"/>
      <c r="B430" s="1" t="s">
        <v>7</v>
      </c>
      <c r="C430" s="2" t="s">
        <v>1</v>
      </c>
      <c r="D430" s="303"/>
      <c r="E430" s="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x14ac:dyDescent="0.25">
      <c r="A431" s="301"/>
      <c r="B431" s="1" t="s">
        <v>6</v>
      </c>
      <c r="C431" s="2" t="s">
        <v>2</v>
      </c>
      <c r="D431" s="303"/>
      <c r="E431" s="3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x14ac:dyDescent="0.25">
      <c r="A432" s="301"/>
      <c r="B432" s="1" t="s">
        <v>8</v>
      </c>
      <c r="C432" s="2" t="s">
        <v>3</v>
      </c>
      <c r="D432" s="303"/>
      <c r="E432" s="4"/>
      <c r="F432" s="3"/>
      <c r="G432" s="7"/>
      <c r="H432" s="7"/>
      <c r="I432" s="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x14ac:dyDescent="0.25">
      <c r="A433" s="301"/>
      <c r="B433" s="1" t="s">
        <v>9</v>
      </c>
      <c r="C433" s="2" t="s">
        <v>4</v>
      </c>
      <c r="D433" s="303"/>
      <c r="E433" s="2"/>
      <c r="F433" s="4"/>
      <c r="G433" s="5"/>
      <c r="H433" s="6"/>
      <c r="I433" s="6"/>
      <c r="J433" s="8"/>
      <c r="K433" s="5"/>
      <c r="L433" s="5"/>
      <c r="M433" s="2"/>
      <c r="N433" s="2"/>
      <c r="O433" s="2"/>
      <c r="P433" s="2"/>
      <c r="Q433" s="2"/>
      <c r="R433" s="2"/>
      <c r="S433" s="2"/>
      <c r="T433" s="2"/>
    </row>
    <row r="434" spans="1:20" x14ac:dyDescent="0.25">
      <c r="A434" s="301"/>
      <c r="B434" s="1" t="s">
        <v>10</v>
      </c>
      <c r="C434" s="2" t="s">
        <v>545</v>
      </c>
      <c r="D434" s="303"/>
      <c r="E434" s="2"/>
      <c r="F434" s="2"/>
      <c r="G434" s="2"/>
      <c r="H434" s="2"/>
      <c r="I434" s="3"/>
      <c r="J434" s="3"/>
      <c r="K434" s="7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24" x14ac:dyDescent="0.25">
      <c r="A435" s="301"/>
      <c r="B435" s="1" t="s">
        <v>11</v>
      </c>
      <c r="C435" s="2" t="s">
        <v>5</v>
      </c>
      <c r="D435" s="304"/>
      <c r="E435" s="2"/>
      <c r="F435" s="2"/>
      <c r="G435" s="2"/>
      <c r="H435" s="2"/>
      <c r="I435" s="3"/>
      <c r="J435" s="3"/>
      <c r="K435" s="7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24" x14ac:dyDescent="0.25">
      <c r="A436" s="301"/>
      <c r="B436" s="1"/>
      <c r="C436" s="36" t="str">
        <f>база!K1393&amp;" рег. номер "&amp;база!L1393</f>
        <v>г. Сосновый Бор, ул. Космонавтов, д. 8 рег. номер 49568 - 9 остановок</v>
      </c>
      <c r="D436" s="302">
        <f>база!J1393</f>
        <v>43337</v>
      </c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</row>
    <row r="437" spans="1:20" x14ac:dyDescent="0.25">
      <c r="A437" s="301"/>
      <c r="B437" s="1" t="s">
        <v>7</v>
      </c>
      <c r="C437" s="2" t="s">
        <v>1</v>
      </c>
      <c r="D437" s="303"/>
      <c r="E437" s="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x14ac:dyDescent="0.25">
      <c r="A438" s="301"/>
      <c r="B438" s="1" t="s">
        <v>6</v>
      </c>
      <c r="C438" s="2" t="s">
        <v>2</v>
      </c>
      <c r="D438" s="303"/>
      <c r="E438" s="3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x14ac:dyDescent="0.25">
      <c r="A439" s="301"/>
      <c r="B439" s="1" t="s">
        <v>8</v>
      </c>
      <c r="C439" s="2" t="s">
        <v>3</v>
      </c>
      <c r="D439" s="303"/>
      <c r="E439" s="4"/>
      <c r="F439" s="3"/>
      <c r="G439" s="7"/>
      <c r="H439" s="7"/>
      <c r="I439" s="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x14ac:dyDescent="0.25">
      <c r="A440" s="301"/>
      <c r="B440" s="1" t="s">
        <v>9</v>
      </c>
      <c r="C440" s="2" t="s">
        <v>4</v>
      </c>
      <c r="D440" s="303"/>
      <c r="E440" s="2"/>
      <c r="F440" s="4"/>
      <c r="G440" s="5"/>
      <c r="H440" s="6"/>
      <c r="I440" s="6"/>
      <c r="J440" s="8"/>
      <c r="K440" s="5"/>
      <c r="L440" s="5"/>
      <c r="M440" s="2"/>
      <c r="N440" s="2"/>
      <c r="O440" s="2"/>
      <c r="P440" s="2"/>
      <c r="Q440" s="2"/>
      <c r="R440" s="2"/>
      <c r="S440" s="2"/>
      <c r="T440" s="2"/>
    </row>
    <row r="441" spans="1:20" x14ac:dyDescent="0.25">
      <c r="A441" s="301"/>
      <c r="B441" s="1" t="s">
        <v>10</v>
      </c>
      <c r="C441" s="2" t="s">
        <v>545</v>
      </c>
      <c r="D441" s="303"/>
      <c r="E441" s="2"/>
      <c r="F441" s="2"/>
      <c r="G441" s="2"/>
      <c r="H441" s="2"/>
      <c r="I441" s="3"/>
      <c r="J441" s="3"/>
      <c r="K441" s="7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24" x14ac:dyDescent="0.25">
      <c r="A442" s="301"/>
      <c r="B442" s="1" t="s">
        <v>11</v>
      </c>
      <c r="C442" s="2" t="s">
        <v>5</v>
      </c>
      <c r="D442" s="304"/>
      <c r="E442" s="2"/>
      <c r="F442" s="2"/>
      <c r="G442" s="2"/>
      <c r="H442" s="2"/>
      <c r="I442" s="3"/>
      <c r="J442" s="3"/>
      <c r="K442" s="7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24" x14ac:dyDescent="0.25">
      <c r="A443" s="301"/>
      <c r="B443" s="1"/>
      <c r="C443" s="36" t="str">
        <f>база!K1400&amp;" рег. номер "&amp;база!L1400</f>
        <v>г. Сосновый Бор, ул. Красных Фортов, д. 10 рег. номер 029624 - 14 остановок</v>
      </c>
      <c r="D443" s="302">
        <f>база!J1400</f>
        <v>43338</v>
      </c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</row>
    <row r="444" spans="1:20" x14ac:dyDescent="0.25">
      <c r="A444" s="301"/>
      <c r="B444" s="1" t="s">
        <v>7</v>
      </c>
      <c r="C444" s="2" t="s">
        <v>1</v>
      </c>
      <c r="D444" s="303"/>
      <c r="E444" s="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x14ac:dyDescent="0.25">
      <c r="A445" s="301"/>
      <c r="B445" s="1" t="s">
        <v>6</v>
      </c>
      <c r="C445" s="2" t="s">
        <v>2</v>
      </c>
      <c r="D445" s="303"/>
      <c r="E445" s="3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x14ac:dyDescent="0.25">
      <c r="A446" s="301"/>
      <c r="B446" s="1" t="s">
        <v>8</v>
      </c>
      <c r="C446" s="2" t="s">
        <v>3</v>
      </c>
      <c r="D446" s="303"/>
      <c r="E446" s="4"/>
      <c r="F446" s="3"/>
      <c r="G446" s="7"/>
      <c r="H446" s="7"/>
      <c r="I446" s="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x14ac:dyDescent="0.25">
      <c r="A447" s="301"/>
      <c r="B447" s="1" t="s">
        <v>9</v>
      </c>
      <c r="C447" s="2" t="s">
        <v>4</v>
      </c>
      <c r="D447" s="303"/>
      <c r="E447" s="2"/>
      <c r="F447" s="4"/>
      <c r="G447" s="5"/>
      <c r="H447" s="6"/>
      <c r="I447" s="6"/>
      <c r="J447" s="8"/>
      <c r="K447" s="5"/>
      <c r="L447" s="5"/>
      <c r="M447" s="2"/>
      <c r="N447" s="2"/>
      <c r="O447" s="2"/>
      <c r="P447" s="2"/>
      <c r="Q447" s="2"/>
      <c r="R447" s="2"/>
      <c r="S447" s="2"/>
      <c r="T447" s="2"/>
    </row>
    <row r="448" spans="1:20" x14ac:dyDescent="0.25">
      <c r="A448" s="301"/>
      <c r="B448" s="1" t="s">
        <v>10</v>
      </c>
      <c r="C448" s="2" t="s">
        <v>545</v>
      </c>
      <c r="D448" s="303"/>
      <c r="E448" s="2"/>
      <c r="F448" s="2"/>
      <c r="G448" s="2"/>
      <c r="H448" s="2"/>
      <c r="I448" s="3"/>
      <c r="J448" s="3"/>
      <c r="K448" s="7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24" x14ac:dyDescent="0.25">
      <c r="A449" s="301"/>
      <c r="B449" s="1" t="s">
        <v>11</v>
      </c>
      <c r="C449" s="2" t="s">
        <v>5</v>
      </c>
      <c r="D449" s="304"/>
      <c r="E449" s="2"/>
      <c r="F449" s="2"/>
      <c r="G449" s="2"/>
      <c r="H449" s="2"/>
      <c r="I449" s="3"/>
      <c r="J449" s="3"/>
      <c r="K449" s="7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24" x14ac:dyDescent="0.25">
      <c r="A450" s="301"/>
      <c r="B450" s="1"/>
      <c r="C450" s="36" t="str">
        <f>база!K1407&amp;" рег. номер "&amp;база!L1407</f>
        <v>г. Сосновый Бор, ул. Красных Фортов, д. 25 рег. номер 024686 - 9 остановок</v>
      </c>
      <c r="D450" s="302">
        <f>база!J1407</f>
        <v>43338</v>
      </c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</row>
    <row r="451" spans="1:20" x14ac:dyDescent="0.25">
      <c r="A451" s="301"/>
      <c r="B451" s="1" t="s">
        <v>7</v>
      </c>
      <c r="C451" s="2" t="s">
        <v>1</v>
      </c>
      <c r="D451" s="303"/>
      <c r="E451" s="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x14ac:dyDescent="0.25">
      <c r="A452" s="301"/>
      <c r="B452" s="1" t="s">
        <v>6</v>
      </c>
      <c r="C452" s="2" t="s">
        <v>2</v>
      </c>
      <c r="D452" s="303"/>
      <c r="E452" s="3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x14ac:dyDescent="0.25">
      <c r="A453" s="301"/>
      <c r="B453" s="1" t="s">
        <v>8</v>
      </c>
      <c r="C453" s="2" t="s">
        <v>3</v>
      </c>
      <c r="D453" s="303"/>
      <c r="E453" s="4"/>
      <c r="F453" s="3"/>
      <c r="G453" s="7"/>
      <c r="H453" s="7"/>
      <c r="I453" s="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x14ac:dyDescent="0.25">
      <c r="A454" s="301"/>
      <c r="B454" s="1" t="s">
        <v>9</v>
      </c>
      <c r="C454" s="2" t="s">
        <v>4</v>
      </c>
      <c r="D454" s="303"/>
      <c r="E454" s="2"/>
      <c r="F454" s="4"/>
      <c r="G454" s="5"/>
      <c r="H454" s="6"/>
      <c r="I454" s="6"/>
      <c r="J454" s="8"/>
      <c r="K454" s="5"/>
      <c r="L454" s="5"/>
      <c r="M454" s="2"/>
      <c r="N454" s="2"/>
      <c r="O454" s="2"/>
      <c r="P454" s="2"/>
      <c r="Q454" s="2"/>
      <c r="R454" s="2"/>
      <c r="S454" s="2"/>
      <c r="T454" s="2"/>
    </row>
    <row r="455" spans="1:20" x14ac:dyDescent="0.25">
      <c r="A455" s="301"/>
      <c r="B455" s="1" t="s">
        <v>10</v>
      </c>
      <c r="C455" s="2" t="s">
        <v>545</v>
      </c>
      <c r="D455" s="303"/>
      <c r="E455" s="2"/>
      <c r="F455" s="2"/>
      <c r="G455" s="2"/>
      <c r="H455" s="2"/>
      <c r="I455" s="3"/>
      <c r="J455" s="3"/>
      <c r="K455" s="7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24" x14ac:dyDescent="0.25">
      <c r="A456" s="301"/>
      <c r="B456" s="1" t="s">
        <v>11</v>
      </c>
      <c r="C456" s="2" t="s">
        <v>5</v>
      </c>
      <c r="D456" s="304"/>
      <c r="E456" s="2"/>
      <c r="F456" s="2"/>
      <c r="G456" s="2"/>
      <c r="H456" s="2"/>
      <c r="I456" s="3"/>
      <c r="J456" s="3"/>
      <c r="K456" s="7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24" x14ac:dyDescent="0.25">
      <c r="A457" s="301"/>
      <c r="B457" s="1"/>
      <c r="C457" s="36" t="str">
        <f>база!K1414&amp;" рег. номер "&amp;база!L1414</f>
        <v>г. Сосновый Бор, ул. Красных Фортов, д. 29 рег. номер 024687- 9 остановок</v>
      </c>
      <c r="D457" s="302">
        <f>база!J1414</f>
        <v>43338</v>
      </c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</row>
    <row r="458" spans="1:20" x14ac:dyDescent="0.25">
      <c r="A458" s="301"/>
      <c r="B458" s="1" t="s">
        <v>7</v>
      </c>
      <c r="C458" s="2" t="s">
        <v>1</v>
      </c>
      <c r="D458" s="303"/>
      <c r="E458" s="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x14ac:dyDescent="0.25">
      <c r="A459" s="301"/>
      <c r="B459" s="1" t="s">
        <v>6</v>
      </c>
      <c r="C459" s="2" t="s">
        <v>2</v>
      </c>
      <c r="D459" s="303"/>
      <c r="E459" s="3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x14ac:dyDescent="0.25">
      <c r="A460" s="301"/>
      <c r="B460" s="1" t="s">
        <v>8</v>
      </c>
      <c r="C460" s="2" t="s">
        <v>3</v>
      </c>
      <c r="D460" s="303"/>
      <c r="E460" s="4"/>
      <c r="F460" s="3"/>
      <c r="G460" s="7"/>
      <c r="H460" s="7"/>
      <c r="I460" s="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x14ac:dyDescent="0.25">
      <c r="A461" s="301"/>
      <c r="B461" s="1" t="s">
        <v>9</v>
      </c>
      <c r="C461" s="2" t="s">
        <v>4</v>
      </c>
      <c r="D461" s="303"/>
      <c r="E461" s="2"/>
      <c r="F461" s="4"/>
      <c r="G461" s="5"/>
      <c r="H461" s="6"/>
      <c r="I461" s="6"/>
      <c r="J461" s="8"/>
      <c r="K461" s="5"/>
      <c r="L461" s="5"/>
      <c r="M461" s="2"/>
      <c r="N461" s="2"/>
      <c r="O461" s="2"/>
      <c r="P461" s="2"/>
      <c r="Q461" s="2"/>
      <c r="R461" s="2"/>
      <c r="S461" s="2"/>
      <c r="T461" s="2"/>
    </row>
    <row r="462" spans="1:20" x14ac:dyDescent="0.25">
      <c r="A462" s="301"/>
      <c r="B462" s="1" t="s">
        <v>10</v>
      </c>
      <c r="C462" s="2" t="s">
        <v>545</v>
      </c>
      <c r="D462" s="303"/>
      <c r="E462" s="2"/>
      <c r="F462" s="2"/>
      <c r="G462" s="2"/>
      <c r="H462" s="2"/>
      <c r="I462" s="3"/>
      <c r="J462" s="3"/>
      <c r="K462" s="7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24" x14ac:dyDescent="0.25">
      <c r="A463" s="301"/>
      <c r="B463" s="1" t="s">
        <v>11</v>
      </c>
      <c r="C463" s="2" t="s">
        <v>5</v>
      </c>
      <c r="D463" s="304"/>
      <c r="E463" s="2"/>
      <c r="F463" s="2"/>
      <c r="G463" s="2"/>
      <c r="H463" s="2"/>
      <c r="I463" s="3"/>
      <c r="J463" s="3"/>
      <c r="K463" s="7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24" x14ac:dyDescent="0.25">
      <c r="A464" s="301"/>
      <c r="B464" s="1"/>
      <c r="C464" s="36" t="str">
        <f>база!K1421&amp;" рег. номер "&amp;база!L1421</f>
        <v>г. Сосновый Бор, ул. Красных Фортов, д. 33 рег. номер  024688- 9 остановок</v>
      </c>
      <c r="D464" s="302">
        <f>база!J1421</f>
        <v>43338</v>
      </c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</row>
    <row r="465" spans="1:20" x14ac:dyDescent="0.25">
      <c r="A465" s="301"/>
      <c r="B465" s="1" t="s">
        <v>7</v>
      </c>
      <c r="C465" s="2" t="s">
        <v>1</v>
      </c>
      <c r="D465" s="303"/>
      <c r="E465" s="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x14ac:dyDescent="0.25">
      <c r="A466" s="301"/>
      <c r="B466" s="1" t="s">
        <v>6</v>
      </c>
      <c r="C466" s="2" t="s">
        <v>2</v>
      </c>
      <c r="D466" s="303"/>
      <c r="E466" s="3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x14ac:dyDescent="0.25">
      <c r="A467" s="301"/>
      <c r="B467" s="1" t="s">
        <v>8</v>
      </c>
      <c r="C467" s="2" t="s">
        <v>3</v>
      </c>
      <c r="D467" s="303"/>
      <c r="E467" s="4"/>
      <c r="F467" s="3"/>
      <c r="G467" s="7"/>
      <c r="H467" s="7"/>
      <c r="I467" s="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x14ac:dyDescent="0.25">
      <c r="A468" s="301"/>
      <c r="B468" s="1" t="s">
        <v>9</v>
      </c>
      <c r="C468" s="2" t="s">
        <v>4</v>
      </c>
      <c r="D468" s="303"/>
      <c r="E468" s="2"/>
      <c r="F468" s="4"/>
      <c r="G468" s="5"/>
      <c r="H468" s="6"/>
      <c r="I468" s="6"/>
      <c r="J468" s="8"/>
      <c r="K468" s="5"/>
      <c r="L468" s="5"/>
      <c r="M468" s="2"/>
      <c r="N468" s="2"/>
      <c r="O468" s="2"/>
      <c r="P468" s="2"/>
      <c r="Q468" s="2"/>
      <c r="R468" s="2"/>
      <c r="S468" s="2"/>
      <c r="T468" s="2"/>
    </row>
    <row r="469" spans="1:20" x14ac:dyDescent="0.25">
      <c r="A469" s="301"/>
      <c r="B469" s="1" t="s">
        <v>10</v>
      </c>
      <c r="C469" s="2" t="s">
        <v>545</v>
      </c>
      <c r="D469" s="303"/>
      <c r="E469" s="2"/>
      <c r="F469" s="2"/>
      <c r="G469" s="2"/>
      <c r="H469" s="2"/>
      <c r="I469" s="3"/>
      <c r="J469" s="3"/>
      <c r="K469" s="7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24" x14ac:dyDescent="0.25">
      <c r="A470" s="301"/>
      <c r="B470" s="1" t="s">
        <v>11</v>
      </c>
      <c r="C470" s="2" t="s">
        <v>5</v>
      </c>
      <c r="D470" s="304"/>
      <c r="E470" s="2"/>
      <c r="F470" s="2"/>
      <c r="G470" s="2"/>
      <c r="H470" s="2"/>
      <c r="I470" s="3"/>
      <c r="J470" s="3"/>
      <c r="K470" s="7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24" x14ac:dyDescent="0.25">
      <c r="A471" s="301"/>
      <c r="B471" s="1"/>
      <c r="C471" s="36" t="str">
        <f>база!K1428&amp;" рег. номер "&amp;база!L1428</f>
        <v>г. Сосновый Бор, ул. Красных Фортов, д. 35 рег. номер 024689- 9 остановок</v>
      </c>
      <c r="D471" s="302">
        <f>база!J1428</f>
        <v>43338</v>
      </c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</row>
    <row r="472" spans="1:20" x14ac:dyDescent="0.25">
      <c r="A472" s="301"/>
      <c r="B472" s="1" t="s">
        <v>7</v>
      </c>
      <c r="C472" s="2" t="s">
        <v>1</v>
      </c>
      <c r="D472" s="303"/>
      <c r="E472" s="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x14ac:dyDescent="0.25">
      <c r="A473" s="301"/>
      <c r="B473" s="1" t="s">
        <v>6</v>
      </c>
      <c r="C473" s="2" t="s">
        <v>2</v>
      </c>
      <c r="D473" s="303"/>
      <c r="E473" s="3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x14ac:dyDescent="0.25">
      <c r="A474" s="301"/>
      <c r="B474" s="1" t="s">
        <v>8</v>
      </c>
      <c r="C474" s="2" t="s">
        <v>3</v>
      </c>
      <c r="D474" s="303"/>
      <c r="E474" s="4"/>
      <c r="F474" s="3"/>
      <c r="G474" s="7"/>
      <c r="H474" s="7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x14ac:dyDescent="0.25">
      <c r="A475" s="301"/>
      <c r="B475" s="1" t="s">
        <v>9</v>
      </c>
      <c r="C475" s="2" t="s">
        <v>4</v>
      </c>
      <c r="D475" s="303"/>
      <c r="E475" s="2"/>
      <c r="F475" s="4"/>
      <c r="G475" s="5"/>
      <c r="H475" s="6"/>
      <c r="I475" s="6"/>
      <c r="J475" s="8"/>
      <c r="K475" s="5"/>
      <c r="L475" s="5"/>
      <c r="M475" s="2"/>
      <c r="N475" s="2"/>
      <c r="O475" s="2"/>
      <c r="P475" s="2"/>
      <c r="Q475" s="2"/>
      <c r="R475" s="2"/>
      <c r="S475" s="2"/>
      <c r="T475" s="2"/>
    </row>
    <row r="476" spans="1:20" x14ac:dyDescent="0.25">
      <c r="A476" s="301"/>
      <c r="B476" s="1" t="s">
        <v>10</v>
      </c>
      <c r="C476" s="2" t="s">
        <v>545</v>
      </c>
      <c r="D476" s="303"/>
      <c r="E476" s="2"/>
      <c r="F476" s="2"/>
      <c r="G476" s="2"/>
      <c r="H476" s="2"/>
      <c r="I476" s="3"/>
      <c r="J476" s="3"/>
      <c r="K476" s="7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24" x14ac:dyDescent="0.25">
      <c r="A477" s="301"/>
      <c r="B477" s="1" t="s">
        <v>11</v>
      </c>
      <c r="C477" s="2" t="s">
        <v>5</v>
      </c>
      <c r="D477" s="304"/>
      <c r="E477" s="2"/>
      <c r="F477" s="2"/>
      <c r="G477" s="2"/>
      <c r="H477" s="2"/>
      <c r="I477" s="3"/>
      <c r="J477" s="3"/>
      <c r="K477" s="7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24" x14ac:dyDescent="0.25">
      <c r="A478" s="301"/>
      <c r="B478" s="1"/>
      <c r="C478" s="36" t="str">
        <f>база!K1435&amp;" рег. номер "&amp;база!L1435</f>
        <v>г. Сосновый Бор, ул. Красных Фортов, д. 37 рег. номер №024690-9 остановок</v>
      </c>
      <c r="D478" s="302">
        <f>база!J1435</f>
        <v>43338</v>
      </c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</row>
    <row r="479" spans="1:20" x14ac:dyDescent="0.25">
      <c r="A479" s="301"/>
      <c r="B479" s="1" t="s">
        <v>7</v>
      </c>
      <c r="C479" s="2" t="s">
        <v>1</v>
      </c>
      <c r="D479" s="303"/>
      <c r="E479" s="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x14ac:dyDescent="0.25">
      <c r="A480" s="301"/>
      <c r="B480" s="1" t="s">
        <v>6</v>
      </c>
      <c r="C480" s="2" t="s">
        <v>2</v>
      </c>
      <c r="D480" s="303"/>
      <c r="E480" s="3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x14ac:dyDescent="0.25">
      <c r="A481" s="301"/>
      <c r="B481" s="1" t="s">
        <v>8</v>
      </c>
      <c r="C481" s="2" t="s">
        <v>3</v>
      </c>
      <c r="D481" s="303"/>
      <c r="E481" s="4"/>
      <c r="F481" s="3"/>
      <c r="G481" s="7"/>
      <c r="H481" s="7"/>
      <c r="I481" s="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x14ac:dyDescent="0.25">
      <c r="A482" s="301"/>
      <c r="B482" s="1" t="s">
        <v>9</v>
      </c>
      <c r="C482" s="2" t="s">
        <v>4</v>
      </c>
      <c r="D482" s="303"/>
      <c r="E482" s="2"/>
      <c r="F482" s="4"/>
      <c r="G482" s="5"/>
      <c r="H482" s="6"/>
      <c r="I482" s="6"/>
      <c r="J482" s="8"/>
      <c r="K482" s="5"/>
      <c r="L482" s="5"/>
      <c r="M482" s="2"/>
      <c r="N482" s="2"/>
      <c r="O482" s="2"/>
      <c r="P482" s="2"/>
      <c r="Q482" s="2"/>
      <c r="R482" s="2"/>
      <c r="S482" s="2"/>
      <c r="T482" s="2"/>
    </row>
    <row r="483" spans="1:20" x14ac:dyDescent="0.25">
      <c r="A483" s="301"/>
      <c r="B483" s="1" t="s">
        <v>10</v>
      </c>
      <c r="C483" s="2" t="s">
        <v>545</v>
      </c>
      <c r="D483" s="303"/>
      <c r="E483" s="2"/>
      <c r="F483" s="2"/>
      <c r="G483" s="2"/>
      <c r="H483" s="2"/>
      <c r="I483" s="3"/>
      <c r="J483" s="3"/>
      <c r="K483" s="7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24" x14ac:dyDescent="0.25">
      <c r="A484" s="301"/>
      <c r="B484" s="1" t="s">
        <v>11</v>
      </c>
      <c r="C484" s="2" t="s">
        <v>5</v>
      </c>
      <c r="D484" s="304"/>
      <c r="E484" s="2"/>
      <c r="F484" s="2"/>
      <c r="G484" s="2"/>
      <c r="H484" s="2"/>
      <c r="I484" s="3"/>
      <c r="J484" s="3"/>
      <c r="K484" s="7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36" x14ac:dyDescent="0.25">
      <c r="A485" s="301"/>
      <c r="B485" s="1"/>
      <c r="C485" s="36" t="str">
        <f>база!K1442&amp;" рег. номер "&amp;база!L1442</f>
        <v>г. Сосновый Бор, ул. Красных Фортов, д. 45 рег. номер № 024691 - 9 остановок</v>
      </c>
      <c r="D485" s="302">
        <f>база!J1442</f>
        <v>43338</v>
      </c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</row>
    <row r="486" spans="1:20" x14ac:dyDescent="0.25">
      <c r="A486" s="301"/>
      <c r="B486" s="1" t="s">
        <v>7</v>
      </c>
      <c r="C486" s="2" t="s">
        <v>1</v>
      </c>
      <c r="D486" s="303"/>
      <c r="E486" s="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x14ac:dyDescent="0.25">
      <c r="A487" s="301"/>
      <c r="B487" s="1" t="s">
        <v>6</v>
      </c>
      <c r="C487" s="2" t="s">
        <v>2</v>
      </c>
      <c r="D487" s="303"/>
      <c r="E487" s="3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x14ac:dyDescent="0.25">
      <c r="A488" s="301"/>
      <c r="B488" s="1" t="s">
        <v>8</v>
      </c>
      <c r="C488" s="2" t="s">
        <v>3</v>
      </c>
      <c r="D488" s="303"/>
      <c r="E488" s="4"/>
      <c r="F488" s="3"/>
      <c r="G488" s="7"/>
      <c r="H488" s="7"/>
      <c r="I488" s="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x14ac:dyDescent="0.25">
      <c r="A489" s="301"/>
      <c r="B489" s="1" t="s">
        <v>9</v>
      </c>
      <c r="C489" s="2" t="s">
        <v>4</v>
      </c>
      <c r="D489" s="303"/>
      <c r="E489" s="2"/>
      <c r="F489" s="4"/>
      <c r="G489" s="5"/>
      <c r="H489" s="6"/>
      <c r="I489" s="6"/>
      <c r="J489" s="8"/>
      <c r="K489" s="5"/>
      <c r="L489" s="5"/>
      <c r="M489" s="2"/>
      <c r="N489" s="2"/>
      <c r="O489" s="2"/>
      <c r="P489" s="2"/>
      <c r="Q489" s="2"/>
      <c r="R489" s="2"/>
      <c r="S489" s="2"/>
      <c r="T489" s="2"/>
    </row>
    <row r="490" spans="1:20" x14ac:dyDescent="0.25">
      <c r="A490" s="301"/>
      <c r="B490" s="1" t="s">
        <v>10</v>
      </c>
      <c r="C490" s="2" t="s">
        <v>545</v>
      </c>
      <c r="D490" s="303"/>
      <c r="E490" s="2"/>
      <c r="F490" s="2"/>
      <c r="G490" s="2"/>
      <c r="H490" s="2"/>
      <c r="I490" s="3"/>
      <c r="J490" s="3"/>
      <c r="K490" s="7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24" x14ac:dyDescent="0.25">
      <c r="A491" s="301"/>
      <c r="B491" s="1" t="s">
        <v>11</v>
      </c>
      <c r="C491" s="2" t="s">
        <v>5</v>
      </c>
      <c r="D491" s="304"/>
      <c r="E491" s="2"/>
      <c r="F491" s="2"/>
      <c r="G491" s="2"/>
      <c r="H491" s="2"/>
      <c r="I491" s="3"/>
      <c r="J491" s="3"/>
      <c r="K491" s="7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36" x14ac:dyDescent="0.25">
      <c r="A492" s="301"/>
      <c r="B492" s="1"/>
      <c r="C492" s="36" t="str">
        <f>база!K1449&amp;" рег. номер "&amp;база!L1449</f>
        <v>г. Сосновый Бор, ул. Красных Фортов, д. 47 рег. номер № 024692 - 9 остановок</v>
      </c>
      <c r="D492" s="302">
        <f>база!J1449</f>
        <v>43338</v>
      </c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</row>
    <row r="493" spans="1:20" x14ac:dyDescent="0.25">
      <c r="A493" s="301"/>
      <c r="B493" s="1" t="s">
        <v>7</v>
      </c>
      <c r="C493" s="2" t="s">
        <v>1</v>
      </c>
      <c r="D493" s="303"/>
      <c r="E493" s="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x14ac:dyDescent="0.25">
      <c r="A494" s="301"/>
      <c r="B494" s="1" t="s">
        <v>6</v>
      </c>
      <c r="C494" s="2" t="s">
        <v>2</v>
      </c>
      <c r="D494" s="303"/>
      <c r="E494" s="3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x14ac:dyDescent="0.25">
      <c r="A495" s="301"/>
      <c r="B495" s="1" t="s">
        <v>8</v>
      </c>
      <c r="C495" s="2" t="s">
        <v>3</v>
      </c>
      <c r="D495" s="303"/>
      <c r="E495" s="4"/>
      <c r="F495" s="3"/>
      <c r="G495" s="7"/>
      <c r="H495" s="7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x14ac:dyDescent="0.25">
      <c r="A496" s="301"/>
      <c r="B496" s="1" t="s">
        <v>9</v>
      </c>
      <c r="C496" s="2" t="s">
        <v>4</v>
      </c>
      <c r="D496" s="303"/>
      <c r="E496" s="2"/>
      <c r="F496" s="4"/>
      <c r="G496" s="5"/>
      <c r="H496" s="6"/>
      <c r="I496" s="6"/>
      <c r="J496" s="8"/>
      <c r="K496" s="5"/>
      <c r="L496" s="5"/>
      <c r="M496" s="2"/>
      <c r="N496" s="2"/>
      <c r="O496" s="2"/>
      <c r="P496" s="2"/>
      <c r="Q496" s="2"/>
      <c r="R496" s="2"/>
      <c r="S496" s="2"/>
      <c r="T496" s="2"/>
    </row>
    <row r="497" spans="1:20" x14ac:dyDescent="0.25">
      <c r="A497" s="301"/>
      <c r="B497" s="1" t="s">
        <v>10</v>
      </c>
      <c r="C497" s="2" t="s">
        <v>545</v>
      </c>
      <c r="D497" s="303"/>
      <c r="E497" s="2"/>
      <c r="F497" s="2"/>
      <c r="G497" s="2"/>
      <c r="H497" s="2"/>
      <c r="I497" s="3"/>
      <c r="J497" s="3"/>
      <c r="K497" s="7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4" x14ac:dyDescent="0.25">
      <c r="A498" s="301"/>
      <c r="B498" s="1" t="s">
        <v>11</v>
      </c>
      <c r="C498" s="2" t="s">
        <v>5</v>
      </c>
      <c r="D498" s="304"/>
      <c r="E498" s="2"/>
      <c r="F498" s="2"/>
      <c r="G498" s="2"/>
      <c r="H498" s="2"/>
      <c r="I498" s="3"/>
      <c r="J498" s="3"/>
      <c r="K498" s="7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36" x14ac:dyDescent="0.25">
      <c r="A499" s="301"/>
      <c r="B499" s="1"/>
      <c r="C499" s="36" t="str">
        <f>база!K1456&amp;" рег. номер "&amp;база!L1456</f>
        <v>г. Сосновый Бор, ул. Ленинградская, д. 28 рег. номер № 024638 - 9 остановок</v>
      </c>
      <c r="D499" s="302">
        <f>база!J1456</f>
        <v>43337</v>
      </c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</row>
    <row r="500" spans="1:20" x14ac:dyDescent="0.25">
      <c r="A500" s="301"/>
      <c r="B500" s="1" t="s">
        <v>7</v>
      </c>
      <c r="C500" s="2" t="s">
        <v>1</v>
      </c>
      <c r="D500" s="303"/>
      <c r="E500" s="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x14ac:dyDescent="0.25">
      <c r="A501" s="301"/>
      <c r="B501" s="1" t="s">
        <v>6</v>
      </c>
      <c r="C501" s="2" t="s">
        <v>2</v>
      </c>
      <c r="D501" s="303"/>
      <c r="E501" s="3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x14ac:dyDescent="0.25">
      <c r="A502" s="301"/>
      <c r="B502" s="1" t="s">
        <v>8</v>
      </c>
      <c r="C502" s="2" t="s">
        <v>3</v>
      </c>
      <c r="D502" s="303"/>
      <c r="E502" s="4"/>
      <c r="F502" s="3"/>
      <c r="G502" s="7"/>
      <c r="H502" s="7"/>
      <c r="I502" s="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x14ac:dyDescent="0.25">
      <c r="A503" s="301"/>
      <c r="B503" s="1" t="s">
        <v>9</v>
      </c>
      <c r="C503" s="2" t="s">
        <v>4</v>
      </c>
      <c r="D503" s="303"/>
      <c r="E503" s="2"/>
      <c r="F503" s="4"/>
      <c r="G503" s="5"/>
      <c r="H503" s="6"/>
      <c r="I503" s="6"/>
      <c r="J503" s="8"/>
      <c r="K503" s="5"/>
      <c r="L503" s="5"/>
      <c r="M503" s="2"/>
      <c r="N503" s="2"/>
      <c r="O503" s="2"/>
      <c r="P503" s="2"/>
      <c r="Q503" s="2"/>
      <c r="R503" s="2"/>
      <c r="S503" s="2"/>
      <c r="T503" s="2"/>
    </row>
    <row r="504" spans="1:20" x14ac:dyDescent="0.25">
      <c r="A504" s="301"/>
      <c r="B504" s="1" t="s">
        <v>10</v>
      </c>
      <c r="C504" s="2" t="s">
        <v>545</v>
      </c>
      <c r="D504" s="303"/>
      <c r="E504" s="2"/>
      <c r="F504" s="2"/>
      <c r="G504" s="2"/>
      <c r="H504" s="2"/>
      <c r="I504" s="3"/>
      <c r="J504" s="3"/>
      <c r="K504" s="7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24" x14ac:dyDescent="0.25">
      <c r="A505" s="301"/>
      <c r="B505" s="1" t="s">
        <v>11</v>
      </c>
      <c r="C505" s="2" t="s">
        <v>5</v>
      </c>
      <c r="D505" s="304"/>
      <c r="E505" s="2"/>
      <c r="F505" s="2"/>
      <c r="G505" s="2"/>
      <c r="H505" s="2"/>
      <c r="I505" s="3"/>
      <c r="J505" s="3"/>
      <c r="K505" s="7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36" x14ac:dyDescent="0.25">
      <c r="A506" s="301"/>
      <c r="B506" s="1"/>
      <c r="C506" s="36" t="str">
        <f>база!K1463&amp;" рег. номер "&amp;база!L1463</f>
        <v>г. Сосновый Бор, ул. Ленинградская, д. 28 рег. номер № 024639 - 9 остановок</v>
      </c>
      <c r="D506" s="302">
        <f>база!J1463</f>
        <v>43337</v>
      </c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</row>
    <row r="507" spans="1:20" x14ac:dyDescent="0.25">
      <c r="A507" s="301"/>
      <c r="B507" s="1" t="s">
        <v>7</v>
      </c>
      <c r="C507" s="2" t="s">
        <v>1</v>
      </c>
      <c r="D507" s="303"/>
      <c r="E507" s="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x14ac:dyDescent="0.25">
      <c r="A508" s="301"/>
      <c r="B508" s="1" t="s">
        <v>6</v>
      </c>
      <c r="C508" s="2" t="s">
        <v>2</v>
      </c>
      <c r="D508" s="303"/>
      <c r="E508" s="3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x14ac:dyDescent="0.25">
      <c r="A509" s="301"/>
      <c r="B509" s="1" t="s">
        <v>8</v>
      </c>
      <c r="C509" s="2" t="s">
        <v>3</v>
      </c>
      <c r="D509" s="303"/>
      <c r="E509" s="4"/>
      <c r="F509" s="3"/>
      <c r="G509" s="7"/>
      <c r="H509" s="7"/>
      <c r="I509" s="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x14ac:dyDescent="0.25">
      <c r="A510" s="301"/>
      <c r="B510" s="1" t="s">
        <v>9</v>
      </c>
      <c r="C510" s="2" t="s">
        <v>4</v>
      </c>
      <c r="D510" s="303"/>
      <c r="E510" s="2"/>
      <c r="F510" s="4"/>
      <c r="G510" s="5"/>
      <c r="H510" s="6"/>
      <c r="I510" s="6"/>
      <c r="J510" s="8"/>
      <c r="K510" s="5"/>
      <c r="L510" s="5"/>
      <c r="M510" s="2"/>
      <c r="N510" s="2"/>
      <c r="O510" s="2"/>
      <c r="P510" s="2"/>
      <c r="Q510" s="2"/>
      <c r="R510" s="2"/>
      <c r="S510" s="2"/>
      <c r="T510" s="2"/>
    </row>
    <row r="511" spans="1:20" x14ac:dyDescent="0.25">
      <c r="A511" s="301"/>
      <c r="B511" s="1" t="s">
        <v>10</v>
      </c>
      <c r="C511" s="2" t="s">
        <v>545</v>
      </c>
      <c r="D511" s="303"/>
      <c r="E511" s="2"/>
      <c r="F511" s="2"/>
      <c r="G511" s="2"/>
      <c r="H511" s="2"/>
      <c r="I511" s="3"/>
      <c r="J511" s="3"/>
      <c r="K511" s="7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24" x14ac:dyDescent="0.25">
      <c r="A512" s="301"/>
      <c r="B512" s="1" t="s">
        <v>11</v>
      </c>
      <c r="C512" s="2" t="s">
        <v>5</v>
      </c>
      <c r="D512" s="304"/>
      <c r="E512" s="2"/>
      <c r="F512" s="2"/>
      <c r="G512" s="2"/>
      <c r="H512" s="2"/>
      <c r="I512" s="3"/>
      <c r="J512" s="3"/>
      <c r="K512" s="7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36" x14ac:dyDescent="0.25">
      <c r="A513" s="301"/>
      <c r="B513" s="1"/>
      <c r="C513" s="36" t="str">
        <f>база!K1470&amp;" рег. номер "&amp;база!L1470</f>
        <v>г. Сосновый Бор, ул. Ленинградская, д. 28 рег. номер № 024640 - 7 остановок</v>
      </c>
      <c r="D513" s="302">
        <f>база!J1470</f>
        <v>43337</v>
      </c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</row>
    <row r="514" spans="1:20" x14ac:dyDescent="0.25">
      <c r="A514" s="301"/>
      <c r="B514" s="1" t="s">
        <v>7</v>
      </c>
      <c r="C514" s="2" t="s">
        <v>1</v>
      </c>
      <c r="D514" s="303"/>
      <c r="E514" s="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x14ac:dyDescent="0.25">
      <c r="A515" s="301"/>
      <c r="B515" s="1" t="s">
        <v>6</v>
      </c>
      <c r="C515" s="2" t="s">
        <v>2</v>
      </c>
      <c r="D515" s="303"/>
      <c r="E515" s="3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x14ac:dyDescent="0.25">
      <c r="A516" s="301"/>
      <c r="B516" s="1" t="s">
        <v>8</v>
      </c>
      <c r="C516" s="2" t="s">
        <v>3</v>
      </c>
      <c r="D516" s="303"/>
      <c r="E516" s="4"/>
      <c r="F516" s="3"/>
      <c r="G516" s="7"/>
      <c r="H516" s="7"/>
      <c r="I516" s="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x14ac:dyDescent="0.25">
      <c r="A517" s="301"/>
      <c r="B517" s="1" t="s">
        <v>9</v>
      </c>
      <c r="C517" s="2" t="s">
        <v>4</v>
      </c>
      <c r="D517" s="303"/>
      <c r="E517" s="2"/>
      <c r="F517" s="4"/>
      <c r="G517" s="5"/>
      <c r="H517" s="6"/>
      <c r="I517" s="6"/>
      <c r="J517" s="8"/>
      <c r="K517" s="5"/>
      <c r="L517" s="5"/>
      <c r="M517" s="2"/>
      <c r="N517" s="2"/>
      <c r="O517" s="2"/>
      <c r="P517" s="2"/>
      <c r="Q517" s="2"/>
      <c r="R517" s="2"/>
      <c r="S517" s="2"/>
      <c r="T517" s="2"/>
    </row>
    <row r="518" spans="1:20" x14ac:dyDescent="0.25">
      <c r="A518" s="301"/>
      <c r="B518" s="1" t="s">
        <v>10</v>
      </c>
      <c r="C518" s="2" t="s">
        <v>545</v>
      </c>
      <c r="D518" s="303"/>
      <c r="E518" s="2"/>
      <c r="F518" s="2"/>
      <c r="G518" s="2"/>
      <c r="H518" s="2"/>
      <c r="I518" s="3"/>
      <c r="J518" s="3"/>
      <c r="K518" s="7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24" x14ac:dyDescent="0.25">
      <c r="A519" s="301"/>
      <c r="B519" s="1" t="s">
        <v>11</v>
      </c>
      <c r="C519" s="2" t="s">
        <v>5</v>
      </c>
      <c r="D519" s="304"/>
      <c r="E519" s="2"/>
      <c r="F519" s="2"/>
      <c r="G519" s="2"/>
      <c r="H519" s="2"/>
      <c r="I519" s="3"/>
      <c r="J519" s="3"/>
      <c r="K519" s="7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24" x14ac:dyDescent="0.25">
      <c r="A520" s="301"/>
      <c r="B520" s="1"/>
      <c r="C520" s="36" t="str">
        <f>база!K1477&amp;" рег. номер "&amp;база!L1477</f>
        <v>г. Сосновый Бор, ул. Ленинградская, д. 32 рег. номер №032860 - 9 остановок</v>
      </c>
      <c r="D520" s="302">
        <f>база!J1477</f>
        <v>43337</v>
      </c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</row>
    <row r="521" spans="1:20" x14ac:dyDescent="0.25">
      <c r="A521" s="301"/>
      <c r="B521" s="1" t="s">
        <v>7</v>
      </c>
      <c r="C521" s="2" t="s">
        <v>1</v>
      </c>
      <c r="D521" s="303"/>
      <c r="E521" s="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x14ac:dyDescent="0.25">
      <c r="A522" s="301"/>
      <c r="B522" s="1" t="s">
        <v>6</v>
      </c>
      <c r="C522" s="2" t="s">
        <v>2</v>
      </c>
      <c r="D522" s="303"/>
      <c r="E522" s="3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x14ac:dyDescent="0.25">
      <c r="A523" s="301"/>
      <c r="B523" s="1" t="s">
        <v>8</v>
      </c>
      <c r="C523" s="2" t="s">
        <v>3</v>
      </c>
      <c r="D523" s="303"/>
      <c r="E523" s="4"/>
      <c r="F523" s="3"/>
      <c r="G523" s="7"/>
      <c r="H523" s="7"/>
      <c r="I523" s="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x14ac:dyDescent="0.25">
      <c r="A524" s="301"/>
      <c r="B524" s="1" t="s">
        <v>9</v>
      </c>
      <c r="C524" s="2" t="s">
        <v>4</v>
      </c>
      <c r="D524" s="303"/>
      <c r="E524" s="2"/>
      <c r="F524" s="4"/>
      <c r="G524" s="5"/>
      <c r="H524" s="6"/>
      <c r="I524" s="6"/>
      <c r="J524" s="8"/>
      <c r="K524" s="5"/>
      <c r="L524" s="5"/>
      <c r="M524" s="2"/>
      <c r="N524" s="2"/>
      <c r="O524" s="2"/>
      <c r="P524" s="2"/>
      <c r="Q524" s="2"/>
      <c r="R524" s="2"/>
      <c r="S524" s="2"/>
      <c r="T524" s="2"/>
    </row>
    <row r="525" spans="1:20" x14ac:dyDescent="0.25">
      <c r="A525" s="301"/>
      <c r="B525" s="1" t="s">
        <v>10</v>
      </c>
      <c r="C525" s="2" t="s">
        <v>545</v>
      </c>
      <c r="D525" s="303"/>
      <c r="E525" s="2"/>
      <c r="F525" s="2"/>
      <c r="G525" s="2"/>
      <c r="H525" s="2"/>
      <c r="I525" s="3"/>
      <c r="J525" s="3"/>
      <c r="K525" s="7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24" x14ac:dyDescent="0.25">
      <c r="A526" s="301"/>
      <c r="B526" s="1" t="s">
        <v>11</v>
      </c>
      <c r="C526" s="2" t="s">
        <v>5</v>
      </c>
      <c r="D526" s="304"/>
      <c r="E526" s="2"/>
      <c r="F526" s="2"/>
      <c r="G526" s="2"/>
      <c r="H526" s="2"/>
      <c r="I526" s="3"/>
      <c r="J526" s="3"/>
      <c r="K526" s="7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36" x14ac:dyDescent="0.25">
      <c r="A527" s="301"/>
      <c r="B527" s="1"/>
      <c r="C527" s="36" t="str">
        <f>база!K1484&amp;" рег. номер "&amp;база!L1484</f>
        <v>г. Сосновый Бор, ул. Ленинградская, д. 36 рег. номер № 024634 - 7 остановок</v>
      </c>
      <c r="D527" s="302">
        <f>база!J1484</f>
        <v>43337</v>
      </c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</row>
    <row r="528" spans="1:20" x14ac:dyDescent="0.25">
      <c r="A528" s="301"/>
      <c r="B528" s="1" t="s">
        <v>7</v>
      </c>
      <c r="C528" s="2" t="s">
        <v>1</v>
      </c>
      <c r="D528" s="303"/>
      <c r="E528" s="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x14ac:dyDescent="0.25">
      <c r="A529" s="301"/>
      <c r="B529" s="1" t="s">
        <v>6</v>
      </c>
      <c r="C529" s="2" t="s">
        <v>2</v>
      </c>
      <c r="D529" s="303"/>
      <c r="E529" s="3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x14ac:dyDescent="0.25">
      <c r="A530" s="301"/>
      <c r="B530" s="1" t="s">
        <v>8</v>
      </c>
      <c r="C530" s="2" t="s">
        <v>3</v>
      </c>
      <c r="D530" s="303"/>
      <c r="E530" s="4"/>
      <c r="F530" s="3"/>
      <c r="G530" s="7"/>
      <c r="H530" s="7"/>
      <c r="I530" s="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x14ac:dyDescent="0.25">
      <c r="A531" s="301"/>
      <c r="B531" s="1" t="s">
        <v>9</v>
      </c>
      <c r="C531" s="2" t="s">
        <v>4</v>
      </c>
      <c r="D531" s="303"/>
      <c r="E531" s="2"/>
      <c r="F531" s="4"/>
      <c r="G531" s="5"/>
      <c r="H531" s="6"/>
      <c r="I531" s="6"/>
      <c r="J531" s="8"/>
      <c r="K531" s="5"/>
      <c r="L531" s="5"/>
      <c r="M531" s="2"/>
      <c r="N531" s="2"/>
      <c r="O531" s="2"/>
      <c r="P531" s="2"/>
      <c r="Q531" s="2"/>
      <c r="R531" s="2"/>
      <c r="S531" s="2"/>
      <c r="T531" s="2"/>
    </row>
    <row r="532" spans="1:20" x14ac:dyDescent="0.25">
      <c r="A532" s="301"/>
      <c r="B532" s="1" t="s">
        <v>10</v>
      </c>
      <c r="C532" s="2" t="s">
        <v>545</v>
      </c>
      <c r="D532" s="303"/>
      <c r="E532" s="2"/>
      <c r="F532" s="2"/>
      <c r="G532" s="2"/>
      <c r="H532" s="2"/>
      <c r="I532" s="3"/>
      <c r="J532" s="3"/>
      <c r="K532" s="7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24" x14ac:dyDescent="0.25">
      <c r="A533" s="301"/>
      <c r="B533" s="1" t="s">
        <v>11</v>
      </c>
      <c r="C533" s="2" t="s">
        <v>5</v>
      </c>
      <c r="D533" s="304"/>
      <c r="E533" s="2"/>
      <c r="F533" s="2"/>
      <c r="G533" s="2"/>
      <c r="H533" s="2"/>
      <c r="I533" s="3"/>
      <c r="J533" s="3"/>
      <c r="K533" s="7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36" x14ac:dyDescent="0.25">
      <c r="A534" s="301"/>
      <c r="B534" s="1"/>
      <c r="C534" s="36" t="str">
        <f>база!K1491&amp;" рег. номер "&amp;база!L1491</f>
        <v>г. Сосновый Бор, ул. Ленинградская, д. 36 рег. номер № 024635 - 9 остановок</v>
      </c>
      <c r="D534" s="302">
        <f>база!J1491</f>
        <v>43337</v>
      </c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</row>
    <row r="535" spans="1:20" x14ac:dyDescent="0.25">
      <c r="A535" s="301"/>
      <c r="B535" s="1" t="s">
        <v>7</v>
      </c>
      <c r="C535" s="2" t="s">
        <v>1</v>
      </c>
      <c r="D535" s="303"/>
      <c r="E535" s="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x14ac:dyDescent="0.25">
      <c r="A536" s="301"/>
      <c r="B536" s="1" t="s">
        <v>6</v>
      </c>
      <c r="C536" s="2" t="s">
        <v>2</v>
      </c>
      <c r="D536" s="303"/>
      <c r="E536" s="3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x14ac:dyDescent="0.25">
      <c r="A537" s="301"/>
      <c r="B537" s="1" t="s">
        <v>8</v>
      </c>
      <c r="C537" s="2" t="s">
        <v>3</v>
      </c>
      <c r="D537" s="303"/>
      <c r="E537" s="4"/>
      <c r="F537" s="3"/>
      <c r="G537" s="7"/>
      <c r="H537" s="7"/>
      <c r="I537" s="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x14ac:dyDescent="0.25">
      <c r="A538" s="301"/>
      <c r="B538" s="1" t="s">
        <v>9</v>
      </c>
      <c r="C538" s="2" t="s">
        <v>4</v>
      </c>
      <c r="D538" s="303"/>
      <c r="E538" s="2"/>
      <c r="F538" s="4"/>
      <c r="G538" s="5"/>
      <c r="H538" s="6"/>
      <c r="I538" s="6"/>
      <c r="J538" s="8"/>
      <c r="K538" s="5"/>
      <c r="L538" s="5"/>
      <c r="M538" s="2"/>
      <c r="N538" s="2"/>
      <c r="O538" s="2"/>
      <c r="P538" s="2"/>
      <c r="Q538" s="2"/>
      <c r="R538" s="2"/>
      <c r="S538" s="2"/>
      <c r="T538" s="2"/>
    </row>
    <row r="539" spans="1:20" x14ac:dyDescent="0.25">
      <c r="A539" s="301"/>
      <c r="B539" s="1" t="s">
        <v>10</v>
      </c>
      <c r="C539" s="2" t="s">
        <v>545</v>
      </c>
      <c r="D539" s="303"/>
      <c r="E539" s="2"/>
      <c r="F539" s="2"/>
      <c r="G539" s="2"/>
      <c r="H539" s="2"/>
      <c r="I539" s="3"/>
      <c r="J539" s="3"/>
      <c r="K539" s="7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24" x14ac:dyDescent="0.25">
      <c r="A540" s="301"/>
      <c r="B540" s="1" t="s">
        <v>11</v>
      </c>
      <c r="C540" s="2" t="s">
        <v>5</v>
      </c>
      <c r="D540" s="304"/>
      <c r="E540" s="2"/>
      <c r="F540" s="2"/>
      <c r="G540" s="2"/>
      <c r="H540" s="2"/>
      <c r="I540" s="3"/>
      <c r="J540" s="3"/>
      <c r="K540" s="7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36" x14ac:dyDescent="0.25">
      <c r="A541" s="301"/>
      <c r="B541" s="1"/>
      <c r="C541" s="36" t="str">
        <f>база!K1498&amp;" рег. номер "&amp;база!L1498</f>
        <v>г. Сосновый Бор, ул. Ленинградская, д. 40 рег. номер № 024633 - 9 остановок</v>
      </c>
      <c r="D541" s="302">
        <f>база!J1498</f>
        <v>43337</v>
      </c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</row>
    <row r="542" spans="1:20" x14ac:dyDescent="0.25">
      <c r="A542" s="301"/>
      <c r="B542" s="1" t="s">
        <v>7</v>
      </c>
      <c r="C542" s="2" t="s">
        <v>1</v>
      </c>
      <c r="D542" s="303"/>
      <c r="E542" s="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x14ac:dyDescent="0.25">
      <c r="A543" s="301"/>
      <c r="B543" s="1" t="s">
        <v>6</v>
      </c>
      <c r="C543" s="2" t="s">
        <v>2</v>
      </c>
      <c r="D543" s="303"/>
      <c r="E543" s="3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x14ac:dyDescent="0.25">
      <c r="A544" s="301"/>
      <c r="B544" s="1" t="s">
        <v>8</v>
      </c>
      <c r="C544" s="2" t="s">
        <v>3</v>
      </c>
      <c r="D544" s="303"/>
      <c r="E544" s="4"/>
      <c r="F544" s="3"/>
      <c r="G544" s="7"/>
      <c r="H544" s="7"/>
      <c r="I544" s="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x14ac:dyDescent="0.25">
      <c r="A545" s="301"/>
      <c r="B545" s="1" t="s">
        <v>9</v>
      </c>
      <c r="C545" s="2" t="s">
        <v>4</v>
      </c>
      <c r="D545" s="303"/>
      <c r="E545" s="2"/>
      <c r="F545" s="4"/>
      <c r="G545" s="5"/>
      <c r="H545" s="6"/>
      <c r="I545" s="6"/>
      <c r="J545" s="8"/>
      <c r="K545" s="5"/>
      <c r="L545" s="5"/>
      <c r="M545" s="2"/>
      <c r="N545" s="2"/>
      <c r="O545" s="2"/>
      <c r="P545" s="2"/>
      <c r="Q545" s="2"/>
      <c r="R545" s="2"/>
      <c r="S545" s="2"/>
      <c r="T545" s="2"/>
    </row>
    <row r="546" spans="1:20" x14ac:dyDescent="0.25">
      <c r="A546" s="301"/>
      <c r="B546" s="1" t="s">
        <v>10</v>
      </c>
      <c r="C546" s="2" t="s">
        <v>545</v>
      </c>
      <c r="D546" s="303"/>
      <c r="E546" s="2"/>
      <c r="F546" s="2"/>
      <c r="G546" s="2"/>
      <c r="H546" s="2"/>
      <c r="I546" s="3"/>
      <c r="J546" s="3"/>
      <c r="K546" s="7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24" x14ac:dyDescent="0.25">
      <c r="A547" s="301"/>
      <c r="B547" s="1" t="s">
        <v>11</v>
      </c>
      <c r="C547" s="2" t="s">
        <v>5</v>
      </c>
      <c r="D547" s="304"/>
      <c r="E547" s="2"/>
      <c r="F547" s="2"/>
      <c r="G547" s="2"/>
      <c r="H547" s="2"/>
      <c r="I547" s="3"/>
      <c r="J547" s="3"/>
      <c r="K547" s="7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36" x14ac:dyDescent="0.25">
      <c r="A548" s="301"/>
      <c r="B548" s="1"/>
      <c r="C548" s="36" t="str">
        <f>база!K1505&amp;" рег. номер "&amp;база!L1505</f>
        <v>г. Сосновый Бор, ул. Ленинградская, д. 48 рег. номер № 024630 - 9 остановок</v>
      </c>
      <c r="D548" s="302">
        <f>база!J1505</f>
        <v>43337</v>
      </c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</row>
    <row r="549" spans="1:20" x14ac:dyDescent="0.25">
      <c r="A549" s="301"/>
      <c r="B549" s="1" t="s">
        <v>7</v>
      </c>
      <c r="C549" s="2" t="s">
        <v>1</v>
      </c>
      <c r="D549" s="303"/>
      <c r="E549" s="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x14ac:dyDescent="0.25">
      <c r="A550" s="301"/>
      <c r="B550" s="1" t="s">
        <v>6</v>
      </c>
      <c r="C550" s="2" t="s">
        <v>2</v>
      </c>
      <c r="D550" s="303"/>
      <c r="E550" s="3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x14ac:dyDescent="0.25">
      <c r="A551" s="301"/>
      <c r="B551" s="1" t="s">
        <v>8</v>
      </c>
      <c r="C551" s="2" t="s">
        <v>3</v>
      </c>
      <c r="D551" s="303"/>
      <c r="E551" s="4"/>
      <c r="F551" s="3"/>
      <c r="G551" s="7"/>
      <c r="H551" s="7"/>
      <c r="I551" s="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x14ac:dyDescent="0.25">
      <c r="A552" s="301"/>
      <c r="B552" s="1" t="s">
        <v>9</v>
      </c>
      <c r="C552" s="2" t="s">
        <v>4</v>
      </c>
      <c r="D552" s="303"/>
      <c r="E552" s="2"/>
      <c r="F552" s="4"/>
      <c r="G552" s="5"/>
      <c r="H552" s="6"/>
      <c r="I552" s="6"/>
      <c r="J552" s="8"/>
      <c r="K552" s="5"/>
      <c r="L552" s="5"/>
      <c r="M552" s="2"/>
      <c r="N552" s="2"/>
      <c r="O552" s="2"/>
      <c r="P552" s="2"/>
      <c r="Q552" s="2"/>
      <c r="R552" s="2"/>
      <c r="S552" s="2"/>
      <c r="T552" s="2"/>
    </row>
    <row r="553" spans="1:20" x14ac:dyDescent="0.25">
      <c r="A553" s="301"/>
      <c r="B553" s="1" t="s">
        <v>10</v>
      </c>
      <c r="C553" s="2" t="s">
        <v>545</v>
      </c>
      <c r="D553" s="303"/>
      <c r="E553" s="2"/>
      <c r="F553" s="2"/>
      <c r="G553" s="2"/>
      <c r="H553" s="2"/>
      <c r="I553" s="3"/>
      <c r="J553" s="3"/>
      <c r="K553" s="7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24" x14ac:dyDescent="0.25">
      <c r="A554" s="301"/>
      <c r="B554" s="1" t="s">
        <v>11</v>
      </c>
      <c r="C554" s="2" t="s">
        <v>5</v>
      </c>
      <c r="D554" s="304"/>
      <c r="E554" s="2"/>
      <c r="F554" s="2"/>
      <c r="G554" s="2"/>
      <c r="H554" s="2"/>
      <c r="I554" s="3"/>
      <c r="J554" s="3"/>
      <c r="K554" s="7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36" x14ac:dyDescent="0.25">
      <c r="A555" s="301"/>
      <c r="B555" s="1"/>
      <c r="C555" s="36" t="str">
        <f>база!K1512&amp;" рег. номер "&amp;база!L1512</f>
        <v>г. Сосновый Бор, ул. Ленинградская, д. 52 рег. номер № 024636 - 9 остановок</v>
      </c>
      <c r="D555" s="302">
        <f>база!J1512</f>
        <v>43337</v>
      </c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</row>
    <row r="556" spans="1:20" x14ac:dyDescent="0.25">
      <c r="A556" s="301"/>
      <c r="B556" s="1" t="s">
        <v>7</v>
      </c>
      <c r="C556" s="2" t="s">
        <v>1</v>
      </c>
      <c r="D556" s="303"/>
      <c r="E556" s="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x14ac:dyDescent="0.25">
      <c r="A557" s="301"/>
      <c r="B557" s="1" t="s">
        <v>6</v>
      </c>
      <c r="C557" s="2" t="s">
        <v>2</v>
      </c>
      <c r="D557" s="303"/>
      <c r="E557" s="3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x14ac:dyDescent="0.25">
      <c r="A558" s="301"/>
      <c r="B558" s="1" t="s">
        <v>8</v>
      </c>
      <c r="C558" s="2" t="s">
        <v>3</v>
      </c>
      <c r="D558" s="303"/>
      <c r="E558" s="4"/>
      <c r="F558" s="3"/>
      <c r="G558" s="7"/>
      <c r="H558" s="7"/>
      <c r="I558" s="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x14ac:dyDescent="0.25">
      <c r="A559" s="301"/>
      <c r="B559" s="1" t="s">
        <v>9</v>
      </c>
      <c r="C559" s="2" t="s">
        <v>4</v>
      </c>
      <c r="D559" s="303"/>
      <c r="E559" s="2"/>
      <c r="F559" s="4"/>
      <c r="G559" s="5"/>
      <c r="H559" s="6"/>
      <c r="I559" s="6"/>
      <c r="J559" s="8"/>
      <c r="K559" s="5"/>
      <c r="L559" s="5"/>
      <c r="M559" s="2"/>
      <c r="N559" s="2"/>
      <c r="O559" s="2"/>
      <c r="P559" s="2"/>
      <c r="Q559" s="2"/>
      <c r="R559" s="2"/>
      <c r="S559" s="2"/>
      <c r="T559" s="2"/>
    </row>
    <row r="560" spans="1:20" x14ac:dyDescent="0.25">
      <c r="A560" s="301"/>
      <c r="B560" s="1" t="s">
        <v>10</v>
      </c>
      <c r="C560" s="2" t="s">
        <v>545</v>
      </c>
      <c r="D560" s="303"/>
      <c r="E560" s="2"/>
      <c r="F560" s="2"/>
      <c r="G560" s="2"/>
      <c r="H560" s="2"/>
      <c r="I560" s="3"/>
      <c r="J560" s="3"/>
      <c r="K560" s="7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24" x14ac:dyDescent="0.25">
      <c r="A561" s="301"/>
      <c r="B561" s="1" t="s">
        <v>11</v>
      </c>
      <c r="C561" s="2" t="s">
        <v>5</v>
      </c>
      <c r="D561" s="304"/>
      <c r="E561" s="2"/>
      <c r="F561" s="2"/>
      <c r="G561" s="2"/>
      <c r="H561" s="2"/>
      <c r="I561" s="3"/>
      <c r="J561" s="3"/>
      <c r="K561" s="7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36" x14ac:dyDescent="0.25">
      <c r="A562" s="301"/>
      <c r="B562" s="1"/>
      <c r="C562" s="36" t="str">
        <f>база!K1519&amp;" рег. номер "&amp;база!L1519</f>
        <v>г. Сосновый Бор, ул. Ленинградская, д. 52 рег. номер № 024637 - 9 остановок</v>
      </c>
      <c r="D562" s="302">
        <f>база!J1519</f>
        <v>43337</v>
      </c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</row>
    <row r="563" spans="1:20" x14ac:dyDescent="0.25">
      <c r="A563" s="301"/>
      <c r="B563" s="1" t="s">
        <v>7</v>
      </c>
      <c r="C563" s="2" t="s">
        <v>1</v>
      </c>
      <c r="D563" s="303"/>
      <c r="E563" s="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x14ac:dyDescent="0.25">
      <c r="A564" s="301"/>
      <c r="B564" s="1" t="s">
        <v>6</v>
      </c>
      <c r="C564" s="2" t="s">
        <v>2</v>
      </c>
      <c r="D564" s="303"/>
      <c r="E564" s="3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x14ac:dyDescent="0.25">
      <c r="A565" s="301"/>
      <c r="B565" s="1" t="s">
        <v>8</v>
      </c>
      <c r="C565" s="2" t="s">
        <v>3</v>
      </c>
      <c r="D565" s="303"/>
      <c r="E565" s="4"/>
      <c r="F565" s="3"/>
      <c r="G565" s="7"/>
      <c r="H565" s="7"/>
      <c r="I565" s="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x14ac:dyDescent="0.25">
      <c r="A566" s="301"/>
      <c r="B566" s="1" t="s">
        <v>9</v>
      </c>
      <c r="C566" s="2" t="s">
        <v>4</v>
      </c>
      <c r="D566" s="303"/>
      <c r="E566" s="2"/>
      <c r="F566" s="4"/>
      <c r="G566" s="5"/>
      <c r="H566" s="6"/>
      <c r="I566" s="6"/>
      <c r="J566" s="8"/>
      <c r="K566" s="5"/>
      <c r="L566" s="5"/>
      <c r="M566" s="2"/>
      <c r="N566" s="2"/>
      <c r="O566" s="2"/>
      <c r="P566" s="2"/>
      <c r="Q566" s="2"/>
      <c r="R566" s="2"/>
      <c r="S566" s="2"/>
      <c r="T566" s="2"/>
    </row>
    <row r="567" spans="1:20" x14ac:dyDescent="0.25">
      <c r="A567" s="301"/>
      <c r="B567" s="1" t="s">
        <v>10</v>
      </c>
      <c r="C567" s="2" t="s">
        <v>545</v>
      </c>
      <c r="D567" s="303"/>
      <c r="E567" s="2"/>
      <c r="F567" s="2"/>
      <c r="G567" s="2"/>
      <c r="H567" s="2"/>
      <c r="I567" s="3"/>
      <c r="J567" s="3"/>
      <c r="K567" s="7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24" x14ac:dyDescent="0.25">
      <c r="A568" s="301"/>
      <c r="B568" s="1" t="s">
        <v>11</v>
      </c>
      <c r="C568" s="2" t="s">
        <v>5</v>
      </c>
      <c r="D568" s="304"/>
      <c r="E568" s="2"/>
      <c r="F568" s="2"/>
      <c r="G568" s="2"/>
      <c r="H568" s="2"/>
      <c r="I568" s="3"/>
      <c r="J568" s="3"/>
      <c r="K568" s="7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24" x14ac:dyDescent="0.25">
      <c r="A569" s="301"/>
      <c r="B569" s="1"/>
      <c r="C569" s="36" t="str">
        <f>база!K1526&amp;" рег. номер "&amp;база!L1526</f>
        <v>г. Сосновый Бор, ул. Ленинградская, д. 58 рег. номер № 026805- 9 остановок</v>
      </c>
      <c r="D569" s="302">
        <f>база!J1526</f>
        <v>43337</v>
      </c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</row>
    <row r="570" spans="1:20" x14ac:dyDescent="0.25">
      <c r="A570" s="301"/>
      <c r="B570" s="1" t="s">
        <v>7</v>
      </c>
      <c r="C570" s="2" t="s">
        <v>1</v>
      </c>
      <c r="D570" s="303"/>
      <c r="E570" s="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x14ac:dyDescent="0.25">
      <c r="A571" s="301"/>
      <c r="B571" s="1" t="s">
        <v>6</v>
      </c>
      <c r="C571" s="2" t="s">
        <v>2</v>
      </c>
      <c r="D571" s="303"/>
      <c r="E571" s="3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x14ac:dyDescent="0.25">
      <c r="A572" s="301"/>
      <c r="B572" s="1" t="s">
        <v>8</v>
      </c>
      <c r="C572" s="2" t="s">
        <v>3</v>
      </c>
      <c r="D572" s="303"/>
      <c r="E572" s="4"/>
      <c r="F572" s="3"/>
      <c r="G572" s="7"/>
      <c r="H572" s="7"/>
      <c r="I572" s="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x14ac:dyDescent="0.25">
      <c r="A573" s="301"/>
      <c r="B573" s="1" t="s">
        <v>9</v>
      </c>
      <c r="C573" s="2" t="s">
        <v>4</v>
      </c>
      <c r="D573" s="303"/>
      <c r="E573" s="2"/>
      <c r="F573" s="4"/>
      <c r="G573" s="5"/>
      <c r="H573" s="6"/>
      <c r="I573" s="6"/>
      <c r="J573" s="8"/>
      <c r="K573" s="5"/>
      <c r="L573" s="5"/>
      <c r="M573" s="2"/>
      <c r="N573" s="2"/>
      <c r="O573" s="2"/>
      <c r="P573" s="2"/>
      <c r="Q573" s="2"/>
      <c r="R573" s="2"/>
      <c r="S573" s="2"/>
      <c r="T573" s="2"/>
    </row>
    <row r="574" spans="1:20" x14ac:dyDescent="0.25">
      <c r="A574" s="301"/>
      <c r="B574" s="1" t="s">
        <v>10</v>
      </c>
      <c r="C574" s="2" t="s">
        <v>545</v>
      </c>
      <c r="D574" s="303"/>
      <c r="E574" s="2"/>
      <c r="F574" s="2"/>
      <c r="G574" s="2"/>
      <c r="H574" s="2"/>
      <c r="I574" s="3"/>
      <c r="J574" s="3"/>
      <c r="K574" s="7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24" x14ac:dyDescent="0.25">
      <c r="A575" s="301"/>
      <c r="B575" s="1" t="s">
        <v>11</v>
      </c>
      <c r="C575" s="2" t="s">
        <v>5</v>
      </c>
      <c r="D575" s="304"/>
      <c r="E575" s="2"/>
      <c r="F575" s="2"/>
      <c r="G575" s="2"/>
      <c r="H575" s="2"/>
      <c r="I575" s="3"/>
      <c r="J575" s="3"/>
      <c r="K575" s="7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36" x14ac:dyDescent="0.25">
      <c r="A576" s="301"/>
      <c r="B576" s="1"/>
      <c r="C576" s="36" t="str">
        <f>база!K1533&amp;" рег. номер "&amp;база!L1533</f>
        <v>г. Сосновый Бор, ул. Ленинградская, д. 60 рег. номер № 027467 - 7 остановок</v>
      </c>
      <c r="D576" s="302">
        <f>база!J1533</f>
        <v>43337</v>
      </c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</row>
    <row r="577" spans="1:20" x14ac:dyDescent="0.25">
      <c r="A577" s="301"/>
      <c r="B577" s="1" t="s">
        <v>7</v>
      </c>
      <c r="C577" s="2" t="s">
        <v>1</v>
      </c>
      <c r="D577" s="303"/>
      <c r="E577" s="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x14ac:dyDescent="0.25">
      <c r="A578" s="301"/>
      <c r="B578" s="1" t="s">
        <v>6</v>
      </c>
      <c r="C578" s="2" t="s">
        <v>2</v>
      </c>
      <c r="D578" s="303"/>
      <c r="E578" s="3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x14ac:dyDescent="0.25">
      <c r="A579" s="301"/>
      <c r="B579" s="1" t="s">
        <v>8</v>
      </c>
      <c r="C579" s="2" t="s">
        <v>3</v>
      </c>
      <c r="D579" s="303"/>
      <c r="E579" s="4"/>
      <c r="F579" s="3"/>
      <c r="G579" s="7"/>
      <c r="H579" s="7"/>
      <c r="I579" s="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x14ac:dyDescent="0.25">
      <c r="A580" s="301"/>
      <c r="B580" s="1" t="s">
        <v>9</v>
      </c>
      <c r="C580" s="2" t="s">
        <v>4</v>
      </c>
      <c r="D580" s="303"/>
      <c r="E580" s="2"/>
      <c r="F580" s="4"/>
      <c r="G580" s="5"/>
      <c r="H580" s="6"/>
      <c r="I580" s="6"/>
      <c r="J580" s="8"/>
      <c r="K580" s="5"/>
      <c r="L580" s="5"/>
      <c r="M580" s="2"/>
      <c r="N580" s="2"/>
      <c r="O580" s="2"/>
      <c r="P580" s="2"/>
      <c r="Q580" s="2"/>
      <c r="R580" s="2"/>
      <c r="S580" s="2"/>
      <c r="T580" s="2"/>
    </row>
    <row r="581" spans="1:20" x14ac:dyDescent="0.25">
      <c r="A581" s="301"/>
      <c r="B581" s="1" t="s">
        <v>10</v>
      </c>
      <c r="C581" s="2" t="s">
        <v>545</v>
      </c>
      <c r="D581" s="303"/>
      <c r="E581" s="2"/>
      <c r="F581" s="2"/>
      <c r="G581" s="2"/>
      <c r="H581" s="2"/>
      <c r="I581" s="3"/>
      <c r="J581" s="3"/>
      <c r="K581" s="7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24" x14ac:dyDescent="0.25">
      <c r="A582" s="301"/>
      <c r="B582" s="1" t="s">
        <v>11</v>
      </c>
      <c r="C582" s="2" t="s">
        <v>5</v>
      </c>
      <c r="D582" s="304"/>
      <c r="E582" s="2"/>
      <c r="F582" s="2"/>
      <c r="G582" s="2"/>
      <c r="H582" s="2"/>
      <c r="I582" s="3"/>
      <c r="J582" s="3"/>
      <c r="K582" s="7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36" x14ac:dyDescent="0.25">
      <c r="A583" s="301"/>
      <c r="B583" s="1"/>
      <c r="C583" s="36" t="str">
        <f>база!K1540&amp;" рег. номер "&amp;база!L1540</f>
        <v>г. Сосновый Бор, ул. Ленинградская, д. 60 рег. номер № 027468 - 7 остановок</v>
      </c>
      <c r="D583" s="302">
        <f>база!J1540</f>
        <v>43337</v>
      </c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</row>
    <row r="584" spans="1:20" x14ac:dyDescent="0.25">
      <c r="A584" s="301"/>
      <c r="B584" s="1" t="s">
        <v>7</v>
      </c>
      <c r="C584" s="2" t="s">
        <v>1</v>
      </c>
      <c r="D584" s="303"/>
      <c r="E584" s="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x14ac:dyDescent="0.25">
      <c r="A585" s="301"/>
      <c r="B585" s="1" t="s">
        <v>6</v>
      </c>
      <c r="C585" s="2" t="s">
        <v>2</v>
      </c>
      <c r="D585" s="303"/>
      <c r="E585" s="3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x14ac:dyDescent="0.25">
      <c r="A586" s="301"/>
      <c r="B586" s="1" t="s">
        <v>8</v>
      </c>
      <c r="C586" s="2" t="s">
        <v>3</v>
      </c>
      <c r="D586" s="303"/>
      <c r="E586" s="4"/>
      <c r="F586" s="3"/>
      <c r="G586" s="7"/>
      <c r="H586" s="7"/>
      <c r="I586" s="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x14ac:dyDescent="0.25">
      <c r="A587" s="301"/>
      <c r="B587" s="1" t="s">
        <v>9</v>
      </c>
      <c r="C587" s="2" t="s">
        <v>4</v>
      </c>
      <c r="D587" s="303"/>
      <c r="E587" s="2"/>
      <c r="F587" s="4"/>
      <c r="G587" s="5"/>
      <c r="H587" s="6"/>
      <c r="I587" s="6"/>
      <c r="J587" s="8"/>
      <c r="K587" s="5"/>
      <c r="L587" s="5"/>
      <c r="M587" s="2"/>
      <c r="N587" s="2"/>
      <c r="O587" s="2"/>
      <c r="P587" s="2"/>
      <c r="Q587" s="2"/>
      <c r="R587" s="2"/>
      <c r="S587" s="2"/>
      <c r="T587" s="2"/>
    </row>
    <row r="588" spans="1:20" x14ac:dyDescent="0.25">
      <c r="A588" s="301"/>
      <c r="B588" s="1" t="s">
        <v>10</v>
      </c>
      <c r="C588" s="2" t="s">
        <v>545</v>
      </c>
      <c r="D588" s="303"/>
      <c r="E588" s="2"/>
      <c r="F588" s="2"/>
      <c r="G588" s="2"/>
      <c r="H588" s="2"/>
      <c r="I588" s="3"/>
      <c r="J588" s="3"/>
      <c r="K588" s="7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24" x14ac:dyDescent="0.25">
      <c r="A589" s="301"/>
      <c r="B589" s="1" t="s">
        <v>11</v>
      </c>
      <c r="C589" s="2" t="s">
        <v>5</v>
      </c>
      <c r="D589" s="304"/>
      <c r="E589" s="2"/>
      <c r="F589" s="2"/>
      <c r="G589" s="2"/>
      <c r="H589" s="2"/>
      <c r="I589" s="3"/>
      <c r="J589" s="3"/>
      <c r="K589" s="7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36" x14ac:dyDescent="0.25">
      <c r="A590" s="301"/>
      <c r="B590" s="1"/>
      <c r="C590" s="36" t="str">
        <f>база!K1547&amp;" рег. номер "&amp;база!L1547</f>
        <v>г. Сосновый Бор, ул. Ленинградская, д. 60 рег. номер № 027469 - 7 остановок</v>
      </c>
      <c r="D590" s="302">
        <f>база!J1547</f>
        <v>43337</v>
      </c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</row>
    <row r="591" spans="1:20" x14ac:dyDescent="0.25">
      <c r="A591" s="301"/>
      <c r="B591" s="1" t="s">
        <v>7</v>
      </c>
      <c r="C591" s="2" t="s">
        <v>1</v>
      </c>
      <c r="D591" s="303"/>
      <c r="E591" s="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x14ac:dyDescent="0.25">
      <c r="A592" s="301"/>
      <c r="B592" s="1" t="s">
        <v>6</v>
      </c>
      <c r="C592" s="2" t="s">
        <v>2</v>
      </c>
      <c r="D592" s="303"/>
      <c r="E592" s="3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x14ac:dyDescent="0.25">
      <c r="A593" s="301"/>
      <c r="B593" s="1" t="s">
        <v>8</v>
      </c>
      <c r="C593" s="2" t="s">
        <v>3</v>
      </c>
      <c r="D593" s="303"/>
      <c r="E593" s="4"/>
      <c r="F593" s="3"/>
      <c r="G593" s="7"/>
      <c r="H593" s="7"/>
      <c r="I593" s="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x14ac:dyDescent="0.25">
      <c r="A594" s="301"/>
      <c r="B594" s="1" t="s">
        <v>9</v>
      </c>
      <c r="C594" s="2" t="s">
        <v>4</v>
      </c>
      <c r="D594" s="303"/>
      <c r="E594" s="2"/>
      <c r="F594" s="4"/>
      <c r="G594" s="5"/>
      <c r="H594" s="6"/>
      <c r="I594" s="6"/>
      <c r="J594" s="8"/>
      <c r="K594" s="5"/>
      <c r="L594" s="5"/>
      <c r="M594" s="2"/>
      <c r="N594" s="2"/>
      <c r="O594" s="2"/>
      <c r="P594" s="2"/>
      <c r="Q594" s="2"/>
      <c r="R594" s="2"/>
      <c r="S594" s="2"/>
      <c r="T594" s="2"/>
    </row>
    <row r="595" spans="1:20" x14ac:dyDescent="0.25">
      <c r="A595" s="301"/>
      <c r="B595" s="1" t="s">
        <v>10</v>
      </c>
      <c r="C595" s="2" t="s">
        <v>545</v>
      </c>
      <c r="D595" s="303"/>
      <c r="E595" s="2"/>
      <c r="F595" s="2"/>
      <c r="G595" s="2"/>
      <c r="H595" s="2"/>
      <c r="I595" s="3"/>
      <c r="J595" s="3"/>
      <c r="K595" s="7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24" x14ac:dyDescent="0.25">
      <c r="A596" s="301"/>
      <c r="B596" s="1" t="s">
        <v>11</v>
      </c>
      <c r="C596" s="2" t="s">
        <v>5</v>
      </c>
      <c r="D596" s="304"/>
      <c r="E596" s="2"/>
      <c r="F596" s="2"/>
      <c r="G596" s="2"/>
      <c r="H596" s="2"/>
      <c r="I596" s="3"/>
      <c r="J596" s="3"/>
      <c r="K596" s="7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36" x14ac:dyDescent="0.25">
      <c r="A597" s="301"/>
      <c r="B597" s="1"/>
      <c r="C597" s="36" t="str">
        <f>база!K1554&amp;" рег. номер "&amp;база!L1554</f>
        <v>г. Сосновый Бор, ул. Ленинградская, д. 60 рег. номер № 027470 - 7 остановок</v>
      </c>
      <c r="D597" s="302">
        <f>база!J1554</f>
        <v>43337</v>
      </c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</row>
    <row r="598" spans="1:20" x14ac:dyDescent="0.25">
      <c r="A598" s="301"/>
      <c r="B598" s="1" t="s">
        <v>7</v>
      </c>
      <c r="C598" s="2" t="s">
        <v>1</v>
      </c>
      <c r="D598" s="303"/>
      <c r="E598" s="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x14ac:dyDescent="0.25">
      <c r="A599" s="301"/>
      <c r="B599" s="1" t="s">
        <v>6</v>
      </c>
      <c r="C599" s="2" t="s">
        <v>2</v>
      </c>
      <c r="D599" s="303"/>
      <c r="E599" s="3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x14ac:dyDescent="0.25">
      <c r="A600" s="301"/>
      <c r="B600" s="1" t="s">
        <v>8</v>
      </c>
      <c r="C600" s="2" t="s">
        <v>3</v>
      </c>
      <c r="D600" s="303"/>
      <c r="E600" s="4"/>
      <c r="F600" s="3"/>
      <c r="G600" s="7"/>
      <c r="H600" s="7"/>
      <c r="I600" s="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x14ac:dyDescent="0.25">
      <c r="A601" s="301"/>
      <c r="B601" s="1" t="s">
        <v>9</v>
      </c>
      <c r="C601" s="2" t="s">
        <v>4</v>
      </c>
      <c r="D601" s="303"/>
      <c r="E601" s="2"/>
      <c r="F601" s="4"/>
      <c r="G601" s="5"/>
      <c r="H601" s="6"/>
      <c r="I601" s="6"/>
      <c r="J601" s="8"/>
      <c r="K601" s="5"/>
      <c r="L601" s="5"/>
      <c r="M601" s="2"/>
      <c r="N601" s="2"/>
      <c r="O601" s="2"/>
      <c r="P601" s="2"/>
      <c r="Q601" s="2"/>
      <c r="R601" s="2"/>
      <c r="S601" s="2"/>
      <c r="T601" s="2"/>
    </row>
    <row r="602" spans="1:20" x14ac:dyDescent="0.25">
      <c r="A602" s="301"/>
      <c r="B602" s="1" t="s">
        <v>10</v>
      </c>
      <c r="C602" s="2" t="s">
        <v>545</v>
      </c>
      <c r="D602" s="303"/>
      <c r="E602" s="2"/>
      <c r="F602" s="2"/>
      <c r="G602" s="2"/>
      <c r="H602" s="2"/>
      <c r="I602" s="3"/>
      <c r="J602" s="3"/>
      <c r="K602" s="7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24" x14ac:dyDescent="0.25">
      <c r="A603" s="301"/>
      <c r="B603" s="1" t="s">
        <v>11</v>
      </c>
      <c r="C603" s="2" t="s">
        <v>5</v>
      </c>
      <c r="D603" s="304"/>
      <c r="E603" s="2"/>
      <c r="F603" s="2"/>
      <c r="G603" s="2"/>
      <c r="H603" s="2"/>
      <c r="I603" s="3"/>
      <c r="J603" s="3"/>
      <c r="K603" s="7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36" x14ac:dyDescent="0.25">
      <c r="A604" s="301"/>
      <c r="B604" s="1"/>
      <c r="C604" s="36" t="str">
        <f>база!K1561&amp;" рег. номер "&amp;база!L1561</f>
        <v>г. Сосновый Бор, ул. Ленинградская, д. 60 рег. номер № 027820 - 7 остановок</v>
      </c>
      <c r="D604" s="302">
        <f>база!J1561</f>
        <v>43337</v>
      </c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</row>
    <row r="605" spans="1:20" x14ac:dyDescent="0.25">
      <c r="A605" s="301"/>
      <c r="B605" s="1" t="s">
        <v>7</v>
      </c>
      <c r="C605" s="2" t="s">
        <v>1</v>
      </c>
      <c r="D605" s="303"/>
      <c r="E605" s="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x14ac:dyDescent="0.25">
      <c r="A606" s="301"/>
      <c r="B606" s="1" t="s">
        <v>6</v>
      </c>
      <c r="C606" s="2" t="s">
        <v>2</v>
      </c>
      <c r="D606" s="303"/>
      <c r="E606" s="3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x14ac:dyDescent="0.25">
      <c r="A607" s="301"/>
      <c r="B607" s="1" t="s">
        <v>8</v>
      </c>
      <c r="C607" s="2" t="s">
        <v>3</v>
      </c>
      <c r="D607" s="303"/>
      <c r="E607" s="4"/>
      <c r="F607" s="3"/>
      <c r="G607" s="7"/>
      <c r="H607" s="7"/>
      <c r="I607" s="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x14ac:dyDescent="0.25">
      <c r="A608" s="301"/>
      <c r="B608" s="1" t="s">
        <v>9</v>
      </c>
      <c r="C608" s="2" t="s">
        <v>4</v>
      </c>
      <c r="D608" s="303"/>
      <c r="E608" s="2"/>
      <c r="F608" s="4"/>
      <c r="G608" s="5"/>
      <c r="H608" s="6"/>
      <c r="I608" s="6"/>
      <c r="J608" s="8"/>
      <c r="K608" s="5"/>
      <c r="L608" s="5"/>
      <c r="M608" s="2"/>
      <c r="N608" s="2"/>
      <c r="O608" s="2"/>
      <c r="P608" s="2"/>
      <c r="Q608" s="2"/>
      <c r="R608" s="2"/>
      <c r="S608" s="2"/>
      <c r="T608" s="2"/>
    </row>
    <row r="609" spans="1:20" x14ac:dyDescent="0.25">
      <c r="A609" s="301"/>
      <c r="B609" s="1" t="s">
        <v>10</v>
      </c>
      <c r="C609" s="2" t="s">
        <v>545</v>
      </c>
      <c r="D609" s="303"/>
      <c r="E609" s="2"/>
      <c r="F609" s="2"/>
      <c r="G609" s="2"/>
      <c r="H609" s="2"/>
      <c r="I609" s="3"/>
      <c r="J609" s="3"/>
      <c r="K609" s="7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24" x14ac:dyDescent="0.25">
      <c r="A610" s="301"/>
      <c r="B610" s="1" t="s">
        <v>11</v>
      </c>
      <c r="C610" s="2" t="s">
        <v>5</v>
      </c>
      <c r="D610" s="304"/>
      <c r="E610" s="2"/>
      <c r="F610" s="2"/>
      <c r="G610" s="2"/>
      <c r="H610" s="2"/>
      <c r="I610" s="3"/>
      <c r="J610" s="3"/>
      <c r="K610" s="7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36" x14ac:dyDescent="0.25">
      <c r="A611" s="301"/>
      <c r="B611" s="1"/>
      <c r="C611" s="36" t="str">
        <f>база!K1568&amp;" рег. номер "&amp;база!L1568</f>
        <v>г. Сосновый Бор, ул. Ленинградская, д. 60 рег. номер № 027821 - 7 остановок</v>
      </c>
      <c r="D611" s="302">
        <f>база!J1568</f>
        <v>43337</v>
      </c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</row>
    <row r="612" spans="1:20" x14ac:dyDescent="0.25">
      <c r="A612" s="301"/>
      <c r="B612" s="1" t="s">
        <v>7</v>
      </c>
      <c r="C612" s="2" t="s">
        <v>1</v>
      </c>
      <c r="D612" s="303"/>
      <c r="E612" s="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x14ac:dyDescent="0.25">
      <c r="A613" s="301"/>
      <c r="B613" s="1" t="s">
        <v>6</v>
      </c>
      <c r="C613" s="2" t="s">
        <v>2</v>
      </c>
      <c r="D613" s="303"/>
      <c r="E613" s="3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x14ac:dyDescent="0.25">
      <c r="A614" s="301"/>
      <c r="B614" s="1" t="s">
        <v>8</v>
      </c>
      <c r="C614" s="2" t="s">
        <v>3</v>
      </c>
      <c r="D614" s="303"/>
      <c r="E614" s="4"/>
      <c r="F614" s="3"/>
      <c r="G614" s="7"/>
      <c r="H614" s="7"/>
      <c r="I614" s="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x14ac:dyDescent="0.25">
      <c r="A615" s="301"/>
      <c r="B615" s="1" t="s">
        <v>9</v>
      </c>
      <c r="C615" s="2" t="s">
        <v>4</v>
      </c>
      <c r="D615" s="303"/>
      <c r="E615" s="2"/>
      <c r="F615" s="4"/>
      <c r="G615" s="5"/>
      <c r="H615" s="6"/>
      <c r="I615" s="6"/>
      <c r="J615" s="8"/>
      <c r="K615" s="5"/>
      <c r="L615" s="5"/>
      <c r="M615" s="2"/>
      <c r="N615" s="2"/>
      <c r="O615" s="2"/>
      <c r="P615" s="2"/>
      <c r="Q615" s="2"/>
      <c r="R615" s="2"/>
      <c r="S615" s="2"/>
      <c r="T615" s="2"/>
    </row>
    <row r="616" spans="1:20" x14ac:dyDescent="0.25">
      <c r="A616" s="301"/>
      <c r="B616" s="1" t="s">
        <v>10</v>
      </c>
      <c r="C616" s="2" t="s">
        <v>545</v>
      </c>
      <c r="D616" s="303"/>
      <c r="E616" s="2"/>
      <c r="F616" s="2"/>
      <c r="G616" s="2"/>
      <c r="H616" s="2"/>
      <c r="I616" s="3"/>
      <c r="J616" s="3"/>
      <c r="K616" s="7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24" x14ac:dyDescent="0.25">
      <c r="A617" s="301"/>
      <c r="B617" s="1" t="s">
        <v>11</v>
      </c>
      <c r="C617" s="2" t="s">
        <v>5</v>
      </c>
      <c r="D617" s="304"/>
      <c r="E617" s="2"/>
      <c r="F617" s="2"/>
      <c r="G617" s="2"/>
      <c r="H617" s="2"/>
      <c r="I617" s="3"/>
      <c r="J617" s="3"/>
      <c r="K617" s="7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36" x14ac:dyDescent="0.25">
      <c r="A618" s="301"/>
      <c r="B618" s="1"/>
      <c r="C618" s="36" t="str">
        <f>база!K1575&amp;" рег. номер "&amp;база!L1575</f>
        <v>г. Сосновый Бор, ул. Машиностроителей, д. 2 рег. номер 12905</v>
      </c>
      <c r="D618" s="302">
        <f>база!J1575</f>
        <v>43335</v>
      </c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</row>
    <row r="619" spans="1:20" x14ac:dyDescent="0.25">
      <c r="A619" s="301"/>
      <c r="B619" s="1" t="s">
        <v>7</v>
      </c>
      <c r="C619" s="2" t="s">
        <v>1</v>
      </c>
      <c r="D619" s="303"/>
      <c r="E619" s="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x14ac:dyDescent="0.25">
      <c r="A620" s="301"/>
      <c r="B620" s="1" t="s">
        <v>6</v>
      </c>
      <c r="C620" s="2" t="s">
        <v>2</v>
      </c>
      <c r="D620" s="303"/>
      <c r="E620" s="3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x14ac:dyDescent="0.25">
      <c r="A621" s="301"/>
      <c r="B621" s="1" t="s">
        <v>8</v>
      </c>
      <c r="C621" s="2" t="s">
        <v>3</v>
      </c>
      <c r="D621" s="303"/>
      <c r="E621" s="4"/>
      <c r="F621" s="3"/>
      <c r="G621" s="7"/>
      <c r="H621" s="7"/>
      <c r="I621" s="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x14ac:dyDescent="0.25">
      <c r="A622" s="301"/>
      <c r="B622" s="1" t="s">
        <v>9</v>
      </c>
      <c r="C622" s="2" t="s">
        <v>4</v>
      </c>
      <c r="D622" s="303"/>
      <c r="E622" s="2"/>
      <c r="F622" s="4"/>
      <c r="G622" s="5"/>
      <c r="H622" s="6"/>
      <c r="I622" s="6"/>
      <c r="J622" s="8"/>
      <c r="K622" s="5"/>
      <c r="L622" s="5"/>
      <c r="M622" s="2"/>
      <c r="N622" s="2"/>
      <c r="O622" s="2"/>
      <c r="P622" s="2"/>
      <c r="Q622" s="2"/>
      <c r="R622" s="2"/>
      <c r="S622" s="2"/>
      <c r="T622" s="2"/>
    </row>
    <row r="623" spans="1:20" x14ac:dyDescent="0.25">
      <c r="A623" s="301"/>
      <c r="B623" s="1" t="s">
        <v>10</v>
      </c>
      <c r="C623" s="2" t="s">
        <v>545</v>
      </c>
      <c r="D623" s="303"/>
      <c r="E623" s="2"/>
      <c r="F623" s="2"/>
      <c r="G623" s="2"/>
      <c r="H623" s="2"/>
      <c r="I623" s="3"/>
      <c r="J623" s="3"/>
      <c r="K623" s="7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24" x14ac:dyDescent="0.25">
      <c r="A624" s="301"/>
      <c r="B624" s="1" t="s">
        <v>11</v>
      </c>
      <c r="C624" s="2" t="s">
        <v>5</v>
      </c>
      <c r="D624" s="304"/>
      <c r="E624" s="2"/>
      <c r="F624" s="2"/>
      <c r="G624" s="2"/>
      <c r="H624" s="2"/>
      <c r="I624" s="3"/>
      <c r="J624" s="3"/>
      <c r="K624" s="7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36" x14ac:dyDescent="0.25">
      <c r="A625" s="301"/>
      <c r="B625" s="1"/>
      <c r="C625" s="36" t="str">
        <f>база!K1582&amp;" рег. номер "&amp;база!L1582</f>
        <v>г. Сосновый Бор, ул. Машиностроителей, д. 2 рег. номер 12906</v>
      </c>
      <c r="D625" s="302">
        <f>база!J1582</f>
        <v>43335</v>
      </c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</row>
    <row r="626" spans="1:20" x14ac:dyDescent="0.25">
      <c r="A626" s="301"/>
      <c r="B626" s="1" t="s">
        <v>7</v>
      </c>
      <c r="C626" s="2" t="s">
        <v>1</v>
      </c>
      <c r="D626" s="303"/>
      <c r="E626" s="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x14ac:dyDescent="0.25">
      <c r="A627" s="301"/>
      <c r="B627" s="1" t="s">
        <v>6</v>
      </c>
      <c r="C627" s="2" t="s">
        <v>2</v>
      </c>
      <c r="D627" s="303"/>
      <c r="E627" s="3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x14ac:dyDescent="0.25">
      <c r="A628" s="301"/>
      <c r="B628" s="1" t="s">
        <v>8</v>
      </c>
      <c r="C628" s="2" t="s">
        <v>3</v>
      </c>
      <c r="D628" s="303"/>
      <c r="E628" s="4"/>
      <c r="F628" s="3"/>
      <c r="G628" s="7"/>
      <c r="H628" s="7"/>
      <c r="I628" s="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x14ac:dyDescent="0.25">
      <c r="A629" s="301"/>
      <c r="B629" s="1" t="s">
        <v>9</v>
      </c>
      <c r="C629" s="2" t="s">
        <v>4</v>
      </c>
      <c r="D629" s="303"/>
      <c r="E629" s="2"/>
      <c r="F629" s="4"/>
      <c r="G629" s="5"/>
      <c r="H629" s="6"/>
      <c r="I629" s="6"/>
      <c r="J629" s="8"/>
      <c r="K629" s="5"/>
      <c r="L629" s="5"/>
      <c r="M629" s="2"/>
      <c r="N629" s="2"/>
      <c r="O629" s="2"/>
      <c r="P629" s="2"/>
      <c r="Q629" s="2"/>
      <c r="R629" s="2"/>
      <c r="S629" s="2"/>
      <c r="T629" s="2"/>
    </row>
    <row r="630" spans="1:20" x14ac:dyDescent="0.25">
      <c r="A630" s="301"/>
      <c r="B630" s="1" t="s">
        <v>10</v>
      </c>
      <c r="C630" s="2" t="s">
        <v>545</v>
      </c>
      <c r="D630" s="303"/>
      <c r="E630" s="2"/>
      <c r="F630" s="2"/>
      <c r="G630" s="2"/>
      <c r="H630" s="2"/>
      <c r="I630" s="3"/>
      <c r="J630" s="3"/>
      <c r="K630" s="7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24" x14ac:dyDescent="0.25">
      <c r="A631" s="301"/>
      <c r="B631" s="1" t="s">
        <v>11</v>
      </c>
      <c r="C631" s="2" t="s">
        <v>5</v>
      </c>
      <c r="D631" s="304"/>
      <c r="E631" s="2"/>
      <c r="F631" s="2"/>
      <c r="G631" s="2"/>
      <c r="H631" s="2"/>
      <c r="I631" s="3"/>
      <c r="J631" s="3"/>
      <c r="K631" s="7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36" x14ac:dyDescent="0.25">
      <c r="A632" s="301"/>
      <c r="B632" s="1"/>
      <c r="C632" s="36" t="str">
        <f>база!K1589&amp;" рег. номер "&amp;база!L1589</f>
        <v>г. Сосновый Бор, ул. Машиностроителей, д. 2 рег. номер 12907</v>
      </c>
      <c r="D632" s="302">
        <f>база!J1589</f>
        <v>43335</v>
      </c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</row>
    <row r="633" spans="1:20" x14ac:dyDescent="0.25">
      <c r="A633" s="301"/>
      <c r="B633" s="1" t="s">
        <v>7</v>
      </c>
      <c r="C633" s="2" t="s">
        <v>1</v>
      </c>
      <c r="D633" s="303"/>
      <c r="E633" s="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x14ac:dyDescent="0.25">
      <c r="A634" s="301"/>
      <c r="B634" s="1" t="s">
        <v>6</v>
      </c>
      <c r="C634" s="2" t="s">
        <v>2</v>
      </c>
      <c r="D634" s="303"/>
      <c r="E634" s="3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x14ac:dyDescent="0.25">
      <c r="A635" s="301"/>
      <c r="B635" s="1" t="s">
        <v>8</v>
      </c>
      <c r="C635" s="2" t="s">
        <v>3</v>
      </c>
      <c r="D635" s="303"/>
      <c r="E635" s="4"/>
      <c r="F635" s="3"/>
      <c r="G635" s="7"/>
      <c r="H635" s="7"/>
      <c r="I635" s="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x14ac:dyDescent="0.25">
      <c r="A636" s="301"/>
      <c r="B636" s="1" t="s">
        <v>9</v>
      </c>
      <c r="C636" s="2" t="s">
        <v>4</v>
      </c>
      <c r="D636" s="303"/>
      <c r="E636" s="2"/>
      <c r="F636" s="4"/>
      <c r="G636" s="5"/>
      <c r="H636" s="6"/>
      <c r="I636" s="6"/>
      <c r="J636" s="8"/>
      <c r="K636" s="5"/>
      <c r="L636" s="5"/>
      <c r="M636" s="2"/>
      <c r="N636" s="2"/>
      <c r="O636" s="2"/>
      <c r="P636" s="2"/>
      <c r="Q636" s="2"/>
      <c r="R636" s="2"/>
      <c r="S636" s="2"/>
      <c r="T636" s="2"/>
    </row>
    <row r="637" spans="1:20" x14ac:dyDescent="0.25">
      <c r="A637" s="301"/>
      <c r="B637" s="1" t="s">
        <v>10</v>
      </c>
      <c r="C637" s="2" t="s">
        <v>545</v>
      </c>
      <c r="D637" s="303"/>
      <c r="E637" s="2"/>
      <c r="F637" s="2"/>
      <c r="G637" s="2"/>
      <c r="H637" s="2"/>
      <c r="I637" s="3"/>
      <c r="J637" s="3"/>
      <c r="K637" s="7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24" x14ac:dyDescent="0.25">
      <c r="A638" s="301"/>
      <c r="B638" s="1" t="s">
        <v>11</v>
      </c>
      <c r="C638" s="2" t="s">
        <v>5</v>
      </c>
      <c r="D638" s="304"/>
      <c r="E638" s="2"/>
      <c r="F638" s="2"/>
      <c r="G638" s="2"/>
      <c r="H638" s="2"/>
      <c r="I638" s="3"/>
      <c r="J638" s="3"/>
      <c r="K638" s="7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36" x14ac:dyDescent="0.25">
      <c r="A639" s="301"/>
      <c r="B639" s="1"/>
      <c r="C639" s="36" t="str">
        <f>база!K1596&amp;" рег. номер "&amp;база!L1596</f>
        <v>г. Сосновый Бор, ул. Машиностроителей, д. 2 рег. номер 12908</v>
      </c>
      <c r="D639" s="302">
        <f>база!J1596</f>
        <v>43335</v>
      </c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</row>
    <row r="640" spans="1:20" x14ac:dyDescent="0.25">
      <c r="A640" s="301"/>
      <c r="B640" s="1" t="s">
        <v>7</v>
      </c>
      <c r="C640" s="2" t="s">
        <v>1</v>
      </c>
      <c r="D640" s="303"/>
      <c r="E640" s="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x14ac:dyDescent="0.25">
      <c r="A641" s="301"/>
      <c r="B641" s="1" t="s">
        <v>6</v>
      </c>
      <c r="C641" s="2" t="s">
        <v>2</v>
      </c>
      <c r="D641" s="303"/>
      <c r="E641" s="3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x14ac:dyDescent="0.25">
      <c r="A642" s="301"/>
      <c r="B642" s="1" t="s">
        <v>8</v>
      </c>
      <c r="C642" s="2" t="s">
        <v>3</v>
      </c>
      <c r="D642" s="303"/>
      <c r="E642" s="4"/>
      <c r="F642" s="3"/>
      <c r="G642" s="7"/>
      <c r="H642" s="7"/>
      <c r="I642" s="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x14ac:dyDescent="0.25">
      <c r="A643" s="301"/>
      <c r="B643" s="1" t="s">
        <v>9</v>
      </c>
      <c r="C643" s="2" t="s">
        <v>4</v>
      </c>
      <c r="D643" s="303"/>
      <c r="E643" s="2"/>
      <c r="F643" s="4"/>
      <c r="G643" s="5"/>
      <c r="H643" s="6"/>
      <c r="I643" s="6"/>
      <c r="J643" s="8"/>
      <c r="K643" s="5"/>
      <c r="L643" s="5"/>
      <c r="M643" s="2"/>
      <c r="N643" s="2"/>
      <c r="O643" s="2"/>
      <c r="P643" s="2"/>
      <c r="Q643" s="2"/>
      <c r="R643" s="2"/>
      <c r="S643" s="2"/>
      <c r="T643" s="2"/>
    </row>
    <row r="644" spans="1:20" x14ac:dyDescent="0.25">
      <c r="A644" s="301"/>
      <c r="B644" s="1" t="s">
        <v>10</v>
      </c>
      <c r="C644" s="2" t="s">
        <v>545</v>
      </c>
      <c r="D644" s="303"/>
      <c r="E644" s="2"/>
      <c r="F644" s="2"/>
      <c r="G644" s="2"/>
      <c r="H644" s="2"/>
      <c r="I644" s="3"/>
      <c r="J644" s="3"/>
      <c r="K644" s="7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24" x14ac:dyDescent="0.25">
      <c r="A645" s="301"/>
      <c r="B645" s="1" t="s">
        <v>11</v>
      </c>
      <c r="C645" s="2" t="s">
        <v>5</v>
      </c>
      <c r="D645" s="304"/>
      <c r="E645" s="2"/>
      <c r="F645" s="2"/>
      <c r="G645" s="2"/>
      <c r="H645" s="2"/>
      <c r="I645" s="3"/>
      <c r="J645" s="3"/>
      <c r="K645" s="7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36" x14ac:dyDescent="0.25">
      <c r="A646" s="301"/>
      <c r="B646" s="1"/>
      <c r="C646" s="36" t="str">
        <f>база!K1603&amp;" рег. номер "&amp;база!L1603</f>
        <v>г. Сосновый Бор, ул. Машиностроителей, д. 2 рег. номер 12909</v>
      </c>
      <c r="D646" s="302">
        <f>база!J1603</f>
        <v>43335</v>
      </c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</row>
    <row r="647" spans="1:20" x14ac:dyDescent="0.25">
      <c r="A647" s="301"/>
      <c r="B647" s="1" t="s">
        <v>7</v>
      </c>
      <c r="C647" s="2" t="s">
        <v>1</v>
      </c>
      <c r="D647" s="303"/>
      <c r="E647" s="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x14ac:dyDescent="0.25">
      <c r="A648" s="301"/>
      <c r="B648" s="1" t="s">
        <v>6</v>
      </c>
      <c r="C648" s="2" t="s">
        <v>2</v>
      </c>
      <c r="D648" s="303"/>
      <c r="E648" s="3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x14ac:dyDescent="0.25">
      <c r="A649" s="301"/>
      <c r="B649" s="1" t="s">
        <v>8</v>
      </c>
      <c r="C649" s="2" t="s">
        <v>3</v>
      </c>
      <c r="D649" s="303"/>
      <c r="E649" s="4"/>
      <c r="F649" s="3"/>
      <c r="G649" s="7"/>
      <c r="H649" s="7"/>
      <c r="I649" s="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x14ac:dyDescent="0.25">
      <c r="A650" s="301"/>
      <c r="B650" s="1" t="s">
        <v>9</v>
      </c>
      <c r="C650" s="2" t="s">
        <v>4</v>
      </c>
      <c r="D650" s="303"/>
      <c r="E650" s="2"/>
      <c r="F650" s="4"/>
      <c r="G650" s="5"/>
      <c r="H650" s="6"/>
      <c r="I650" s="6"/>
      <c r="J650" s="8"/>
      <c r="K650" s="5"/>
      <c r="L650" s="5"/>
      <c r="M650" s="2"/>
      <c r="N650" s="2"/>
      <c r="O650" s="2"/>
      <c r="P650" s="2"/>
      <c r="Q650" s="2"/>
      <c r="R650" s="2"/>
      <c r="S650" s="2"/>
      <c r="T650" s="2"/>
    </row>
    <row r="651" spans="1:20" x14ac:dyDescent="0.25">
      <c r="A651" s="301"/>
      <c r="B651" s="1" t="s">
        <v>10</v>
      </c>
      <c r="C651" s="2" t="s">
        <v>545</v>
      </c>
      <c r="D651" s="303"/>
      <c r="E651" s="2"/>
      <c r="F651" s="2"/>
      <c r="G651" s="2"/>
      <c r="H651" s="2"/>
      <c r="I651" s="3"/>
      <c r="J651" s="3"/>
      <c r="K651" s="7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24" x14ac:dyDescent="0.25">
      <c r="A652" s="301"/>
      <c r="B652" s="1" t="s">
        <v>11</v>
      </c>
      <c r="C652" s="2" t="s">
        <v>5</v>
      </c>
      <c r="D652" s="304"/>
      <c r="E652" s="2"/>
      <c r="F652" s="2"/>
      <c r="G652" s="2"/>
      <c r="H652" s="2"/>
      <c r="I652" s="3"/>
      <c r="J652" s="3"/>
      <c r="K652" s="7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36" x14ac:dyDescent="0.25">
      <c r="A653" s="301"/>
      <c r="B653" s="1"/>
      <c r="C653" s="36" t="str">
        <f>база!K1610&amp;" рег. номер "&amp;база!L1610</f>
        <v>г. Сосновый Бор, ул. Машиностроителей, д. 2 рег. номер 12910</v>
      </c>
      <c r="D653" s="302">
        <f>база!J1610</f>
        <v>43335</v>
      </c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</row>
    <row r="654" spans="1:20" x14ac:dyDescent="0.25">
      <c r="A654" s="301"/>
      <c r="B654" s="1" t="s">
        <v>7</v>
      </c>
      <c r="C654" s="2" t="s">
        <v>1</v>
      </c>
      <c r="D654" s="303"/>
      <c r="E654" s="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x14ac:dyDescent="0.25">
      <c r="A655" s="301"/>
      <c r="B655" s="1" t="s">
        <v>6</v>
      </c>
      <c r="C655" s="2" t="s">
        <v>2</v>
      </c>
      <c r="D655" s="303"/>
      <c r="E655" s="3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x14ac:dyDescent="0.25">
      <c r="A656" s="301"/>
      <c r="B656" s="1" t="s">
        <v>8</v>
      </c>
      <c r="C656" s="2" t="s">
        <v>3</v>
      </c>
      <c r="D656" s="303"/>
      <c r="E656" s="4"/>
      <c r="F656" s="3"/>
      <c r="G656" s="7"/>
      <c r="H656" s="7"/>
      <c r="I656" s="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x14ac:dyDescent="0.25">
      <c r="A657" s="301"/>
      <c r="B657" s="1" t="s">
        <v>9</v>
      </c>
      <c r="C657" s="2" t="s">
        <v>4</v>
      </c>
      <c r="D657" s="303"/>
      <c r="E657" s="2"/>
      <c r="F657" s="4"/>
      <c r="G657" s="5"/>
      <c r="H657" s="6"/>
      <c r="I657" s="6"/>
      <c r="J657" s="8"/>
      <c r="K657" s="5"/>
      <c r="L657" s="5"/>
      <c r="M657" s="2"/>
      <c r="N657" s="2"/>
      <c r="O657" s="2"/>
      <c r="P657" s="2"/>
      <c r="Q657" s="2"/>
      <c r="R657" s="2"/>
      <c r="S657" s="2"/>
      <c r="T657" s="2"/>
    </row>
    <row r="658" spans="1:20" x14ac:dyDescent="0.25">
      <c r="A658" s="301"/>
      <c r="B658" s="1" t="s">
        <v>10</v>
      </c>
      <c r="C658" s="2" t="s">
        <v>545</v>
      </c>
      <c r="D658" s="303"/>
      <c r="E658" s="2"/>
      <c r="F658" s="2"/>
      <c r="G658" s="2"/>
      <c r="H658" s="2"/>
      <c r="I658" s="3"/>
      <c r="J658" s="3"/>
      <c r="K658" s="7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24" x14ac:dyDescent="0.25">
      <c r="A659" s="301"/>
      <c r="B659" s="1" t="s">
        <v>11</v>
      </c>
      <c r="C659" s="2" t="s">
        <v>5</v>
      </c>
      <c r="D659" s="304"/>
      <c r="E659" s="2"/>
      <c r="F659" s="2"/>
      <c r="G659" s="2"/>
      <c r="H659" s="2"/>
      <c r="I659" s="3"/>
      <c r="J659" s="3"/>
      <c r="K659" s="7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36" x14ac:dyDescent="0.25">
      <c r="A660" s="301"/>
      <c r="B660" s="1"/>
      <c r="C660" s="36" t="str">
        <f>база!K1617&amp;" рег. номер "&amp;база!L1617</f>
        <v>г. Сосновый Бор, ул. Машиностроителей, д. 2 рег. номер 12911</v>
      </c>
      <c r="D660" s="302">
        <f>база!J1617</f>
        <v>43335</v>
      </c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</row>
    <row r="661" spans="1:20" x14ac:dyDescent="0.25">
      <c r="A661" s="301"/>
      <c r="B661" s="1" t="s">
        <v>7</v>
      </c>
      <c r="C661" s="2" t="s">
        <v>1</v>
      </c>
      <c r="D661" s="303"/>
      <c r="E661" s="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x14ac:dyDescent="0.25">
      <c r="A662" s="301"/>
      <c r="B662" s="1" t="s">
        <v>6</v>
      </c>
      <c r="C662" s="2" t="s">
        <v>2</v>
      </c>
      <c r="D662" s="303"/>
      <c r="E662" s="3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x14ac:dyDescent="0.25">
      <c r="A663" s="301"/>
      <c r="B663" s="1" t="s">
        <v>8</v>
      </c>
      <c r="C663" s="2" t="s">
        <v>3</v>
      </c>
      <c r="D663" s="303"/>
      <c r="E663" s="4"/>
      <c r="F663" s="3"/>
      <c r="G663" s="7"/>
      <c r="H663" s="7"/>
      <c r="I663" s="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x14ac:dyDescent="0.25">
      <c r="A664" s="301"/>
      <c r="B664" s="1" t="s">
        <v>9</v>
      </c>
      <c r="C664" s="2" t="s">
        <v>4</v>
      </c>
      <c r="D664" s="303"/>
      <c r="E664" s="2"/>
      <c r="F664" s="4"/>
      <c r="G664" s="5"/>
      <c r="H664" s="6"/>
      <c r="I664" s="6"/>
      <c r="J664" s="8"/>
      <c r="K664" s="5"/>
      <c r="L664" s="5"/>
      <c r="M664" s="2"/>
      <c r="N664" s="2"/>
      <c r="O664" s="2"/>
      <c r="P664" s="2"/>
      <c r="Q664" s="2"/>
      <c r="R664" s="2"/>
      <c r="S664" s="2"/>
      <c r="T664" s="2"/>
    </row>
    <row r="665" spans="1:20" x14ac:dyDescent="0.25">
      <c r="A665" s="301"/>
      <c r="B665" s="1" t="s">
        <v>10</v>
      </c>
      <c r="C665" s="2" t="s">
        <v>545</v>
      </c>
      <c r="D665" s="303"/>
      <c r="E665" s="2"/>
      <c r="F665" s="2"/>
      <c r="G665" s="2"/>
      <c r="H665" s="2"/>
      <c r="I665" s="3"/>
      <c r="J665" s="3"/>
      <c r="K665" s="7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24" x14ac:dyDescent="0.25">
      <c r="A666" s="301"/>
      <c r="B666" s="1" t="s">
        <v>11</v>
      </c>
      <c r="C666" s="2" t="s">
        <v>5</v>
      </c>
      <c r="D666" s="304"/>
      <c r="E666" s="2"/>
      <c r="F666" s="2"/>
      <c r="G666" s="2"/>
      <c r="H666" s="2"/>
      <c r="I666" s="3"/>
      <c r="J666" s="3"/>
      <c r="K666" s="7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36" x14ac:dyDescent="0.25">
      <c r="A667" s="301"/>
      <c r="B667" s="1"/>
      <c r="C667" s="36" t="str">
        <f>база!K1624&amp;" рег. номер "&amp;база!L1624</f>
        <v>Г. Сосновый Бор, ул. Машиностроителей, д. 6 рег. номер 029584</v>
      </c>
      <c r="D667" s="302">
        <f>база!J1624</f>
        <v>43335</v>
      </c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</row>
    <row r="668" spans="1:20" x14ac:dyDescent="0.25">
      <c r="A668" s="301"/>
      <c r="B668" s="1" t="s">
        <v>7</v>
      </c>
      <c r="C668" s="2" t="s">
        <v>1</v>
      </c>
      <c r="D668" s="303"/>
      <c r="E668" s="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x14ac:dyDescent="0.25">
      <c r="A669" s="301"/>
      <c r="B669" s="1" t="s">
        <v>6</v>
      </c>
      <c r="C669" s="2" t="s">
        <v>2</v>
      </c>
      <c r="D669" s="303"/>
      <c r="E669" s="3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x14ac:dyDescent="0.25">
      <c r="A670" s="301"/>
      <c r="B670" s="1" t="s">
        <v>8</v>
      </c>
      <c r="C670" s="2" t="s">
        <v>3</v>
      </c>
      <c r="D670" s="303"/>
      <c r="E670" s="4"/>
      <c r="F670" s="3"/>
      <c r="G670" s="7"/>
      <c r="H670" s="7"/>
      <c r="I670" s="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x14ac:dyDescent="0.25">
      <c r="A671" s="301"/>
      <c r="B671" s="1" t="s">
        <v>9</v>
      </c>
      <c r="C671" s="2" t="s">
        <v>4</v>
      </c>
      <c r="D671" s="303"/>
      <c r="E671" s="2"/>
      <c r="F671" s="4"/>
      <c r="G671" s="5"/>
      <c r="H671" s="6"/>
      <c r="I671" s="6"/>
      <c r="J671" s="8"/>
      <c r="K671" s="5"/>
      <c r="L671" s="5"/>
      <c r="M671" s="2"/>
      <c r="N671" s="2"/>
      <c r="O671" s="2"/>
      <c r="P671" s="2"/>
      <c r="Q671" s="2"/>
      <c r="R671" s="2"/>
      <c r="S671" s="2"/>
      <c r="T671" s="2"/>
    </row>
    <row r="672" spans="1:20" x14ac:dyDescent="0.25">
      <c r="A672" s="301"/>
      <c r="B672" s="1" t="s">
        <v>10</v>
      </c>
      <c r="C672" s="2" t="s">
        <v>545</v>
      </c>
      <c r="D672" s="303"/>
      <c r="E672" s="2"/>
      <c r="F672" s="2"/>
      <c r="G672" s="2"/>
      <c r="H672" s="2"/>
      <c r="I672" s="3"/>
      <c r="J672" s="3"/>
      <c r="K672" s="7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24" x14ac:dyDescent="0.25">
      <c r="A673" s="301"/>
      <c r="B673" s="1" t="s">
        <v>11</v>
      </c>
      <c r="C673" s="2" t="s">
        <v>5</v>
      </c>
      <c r="D673" s="304"/>
      <c r="E673" s="2"/>
      <c r="F673" s="2"/>
      <c r="G673" s="2"/>
      <c r="H673" s="2"/>
      <c r="I673" s="3"/>
      <c r="J673" s="3"/>
      <c r="K673" s="7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36" x14ac:dyDescent="0.25">
      <c r="A674" s="301"/>
      <c r="B674" s="1"/>
      <c r="C674" s="36" t="str">
        <f>база!K1631&amp;" рег. номер "&amp;база!L1631</f>
        <v>Г. Сосновый Бор, ул. Машиностроителей, д. 6 рег. номер 024675</v>
      </c>
      <c r="D674" s="302">
        <f>база!J1631</f>
        <v>43335</v>
      </c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</row>
    <row r="675" spans="1:20" x14ac:dyDescent="0.25">
      <c r="A675" s="301"/>
      <c r="B675" s="1" t="s">
        <v>7</v>
      </c>
      <c r="C675" s="2" t="s">
        <v>1</v>
      </c>
      <c r="D675" s="303"/>
      <c r="E675" s="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x14ac:dyDescent="0.25">
      <c r="A676" s="301"/>
      <c r="B676" s="1" t="s">
        <v>6</v>
      </c>
      <c r="C676" s="2" t="s">
        <v>2</v>
      </c>
      <c r="D676" s="303"/>
      <c r="E676" s="3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x14ac:dyDescent="0.25">
      <c r="A677" s="301"/>
      <c r="B677" s="1" t="s">
        <v>8</v>
      </c>
      <c r="C677" s="2" t="s">
        <v>3</v>
      </c>
      <c r="D677" s="303"/>
      <c r="E677" s="4"/>
      <c r="F677" s="3"/>
      <c r="G677" s="7"/>
      <c r="H677" s="7"/>
      <c r="I677" s="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5">
      <c r="A678" s="301"/>
      <c r="B678" s="1" t="s">
        <v>9</v>
      </c>
      <c r="C678" s="2" t="s">
        <v>4</v>
      </c>
      <c r="D678" s="303"/>
      <c r="E678" s="2"/>
      <c r="F678" s="4"/>
      <c r="G678" s="5"/>
      <c r="H678" s="6"/>
      <c r="I678" s="6"/>
      <c r="J678" s="8"/>
      <c r="K678" s="5"/>
      <c r="L678" s="5"/>
      <c r="M678" s="2"/>
      <c r="N678" s="2"/>
      <c r="O678" s="2"/>
      <c r="P678" s="2"/>
      <c r="Q678" s="2"/>
      <c r="R678" s="2"/>
      <c r="S678" s="2"/>
      <c r="T678" s="2"/>
    </row>
    <row r="679" spans="1:20" x14ac:dyDescent="0.25">
      <c r="A679" s="301"/>
      <c r="B679" s="1" t="s">
        <v>10</v>
      </c>
      <c r="C679" s="2" t="s">
        <v>545</v>
      </c>
      <c r="D679" s="303"/>
      <c r="E679" s="2"/>
      <c r="F679" s="2"/>
      <c r="G679" s="2"/>
      <c r="H679" s="2"/>
      <c r="I679" s="3"/>
      <c r="J679" s="3"/>
      <c r="K679" s="7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24" x14ac:dyDescent="0.25">
      <c r="A680" s="301"/>
      <c r="B680" s="1" t="s">
        <v>11</v>
      </c>
      <c r="C680" s="2" t="s">
        <v>5</v>
      </c>
      <c r="D680" s="304"/>
      <c r="E680" s="2"/>
      <c r="F680" s="2"/>
      <c r="G680" s="2"/>
      <c r="H680" s="2"/>
      <c r="I680" s="3"/>
      <c r="J680" s="3"/>
      <c r="K680" s="7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36" x14ac:dyDescent="0.25">
      <c r="A681" s="301"/>
      <c r="B681" s="1"/>
      <c r="C681" s="36" t="str">
        <f>база!K1638&amp;" рег. номер "&amp;база!L1638</f>
        <v>Г. Сосновый Бор, ул. Машиностроителей, д. 6 рег. номер 024676</v>
      </c>
      <c r="D681" s="302">
        <f>база!J1638</f>
        <v>43335</v>
      </c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</row>
    <row r="682" spans="1:20" x14ac:dyDescent="0.25">
      <c r="A682" s="301"/>
      <c r="B682" s="1" t="s">
        <v>7</v>
      </c>
      <c r="C682" s="2" t="s">
        <v>1</v>
      </c>
      <c r="D682" s="303"/>
      <c r="E682" s="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x14ac:dyDescent="0.25">
      <c r="A683" s="301"/>
      <c r="B683" s="1" t="s">
        <v>6</v>
      </c>
      <c r="C683" s="2" t="s">
        <v>2</v>
      </c>
      <c r="D683" s="303"/>
      <c r="E683" s="3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x14ac:dyDescent="0.25">
      <c r="A684" s="301"/>
      <c r="B684" s="1" t="s">
        <v>8</v>
      </c>
      <c r="C684" s="2" t="s">
        <v>3</v>
      </c>
      <c r="D684" s="303"/>
      <c r="E684" s="4"/>
      <c r="F684" s="3"/>
      <c r="G684" s="7"/>
      <c r="H684" s="7"/>
      <c r="I684" s="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x14ac:dyDescent="0.25">
      <c r="A685" s="301"/>
      <c r="B685" s="1" t="s">
        <v>9</v>
      </c>
      <c r="C685" s="2" t="s">
        <v>4</v>
      </c>
      <c r="D685" s="303"/>
      <c r="E685" s="2"/>
      <c r="F685" s="4"/>
      <c r="G685" s="5"/>
      <c r="H685" s="6"/>
      <c r="I685" s="6"/>
      <c r="J685" s="8"/>
      <c r="K685" s="5"/>
      <c r="L685" s="5"/>
      <c r="M685" s="2"/>
      <c r="N685" s="2"/>
      <c r="O685" s="2"/>
      <c r="P685" s="2"/>
      <c r="Q685" s="2"/>
      <c r="R685" s="2"/>
      <c r="S685" s="2"/>
      <c r="T685" s="2"/>
    </row>
    <row r="686" spans="1:20" x14ac:dyDescent="0.25">
      <c r="A686" s="301"/>
      <c r="B686" s="1" t="s">
        <v>10</v>
      </c>
      <c r="C686" s="2" t="s">
        <v>545</v>
      </c>
      <c r="D686" s="303"/>
      <c r="E686" s="2"/>
      <c r="F686" s="2"/>
      <c r="G686" s="2"/>
      <c r="H686" s="2"/>
      <c r="I686" s="3"/>
      <c r="J686" s="3"/>
      <c r="K686" s="7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24" x14ac:dyDescent="0.25">
      <c r="A687" s="301"/>
      <c r="B687" s="1" t="s">
        <v>11</v>
      </c>
      <c r="C687" s="2" t="s">
        <v>5</v>
      </c>
      <c r="D687" s="304"/>
      <c r="E687" s="2"/>
      <c r="F687" s="2"/>
      <c r="G687" s="2"/>
      <c r="H687" s="2"/>
      <c r="I687" s="3"/>
      <c r="J687" s="3"/>
      <c r="K687" s="7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36" x14ac:dyDescent="0.25">
      <c r="A688" s="301"/>
      <c r="B688" s="1"/>
      <c r="C688" s="36" t="str">
        <f>база!K1645&amp;" рег. номер "&amp;база!L1645</f>
        <v>Г. Сосновый Бор, ул. Машиностроителей, д. 6 рег. номер 024677</v>
      </c>
      <c r="D688" s="302">
        <f>база!J1645</f>
        <v>43335</v>
      </c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</row>
    <row r="689" spans="1:20" x14ac:dyDescent="0.25">
      <c r="A689" s="301"/>
      <c r="B689" s="1" t="s">
        <v>7</v>
      </c>
      <c r="C689" s="2" t="s">
        <v>1</v>
      </c>
      <c r="D689" s="303"/>
      <c r="E689" s="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x14ac:dyDescent="0.25">
      <c r="A690" s="301"/>
      <c r="B690" s="1" t="s">
        <v>6</v>
      </c>
      <c r="C690" s="2" t="s">
        <v>2</v>
      </c>
      <c r="D690" s="303"/>
      <c r="E690" s="3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x14ac:dyDescent="0.25">
      <c r="A691" s="301"/>
      <c r="B691" s="1" t="s">
        <v>8</v>
      </c>
      <c r="C691" s="2" t="s">
        <v>3</v>
      </c>
      <c r="D691" s="303"/>
      <c r="E691" s="4"/>
      <c r="F691" s="3"/>
      <c r="G691" s="7"/>
      <c r="H691" s="7"/>
      <c r="I691" s="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x14ac:dyDescent="0.25">
      <c r="A692" s="301"/>
      <c r="B692" s="1" t="s">
        <v>9</v>
      </c>
      <c r="C692" s="2" t="s">
        <v>4</v>
      </c>
      <c r="D692" s="303"/>
      <c r="E692" s="2"/>
      <c r="F692" s="4"/>
      <c r="G692" s="5"/>
      <c r="H692" s="6"/>
      <c r="I692" s="6"/>
      <c r="J692" s="8"/>
      <c r="K692" s="5"/>
      <c r="L692" s="5"/>
      <c r="M692" s="2"/>
      <c r="N692" s="2"/>
      <c r="O692" s="2"/>
      <c r="P692" s="2"/>
      <c r="Q692" s="2"/>
      <c r="R692" s="2"/>
      <c r="S692" s="2"/>
      <c r="T692" s="2"/>
    </row>
    <row r="693" spans="1:20" x14ac:dyDescent="0.25">
      <c r="A693" s="301"/>
      <c r="B693" s="1" t="s">
        <v>10</v>
      </c>
      <c r="C693" s="2" t="s">
        <v>545</v>
      </c>
      <c r="D693" s="303"/>
      <c r="E693" s="2"/>
      <c r="F693" s="2"/>
      <c r="G693" s="2"/>
      <c r="H693" s="2"/>
      <c r="I693" s="3"/>
      <c r="J693" s="3"/>
      <c r="K693" s="7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24" x14ac:dyDescent="0.25">
      <c r="A694" s="301"/>
      <c r="B694" s="1" t="s">
        <v>11</v>
      </c>
      <c r="C694" s="2" t="s">
        <v>5</v>
      </c>
      <c r="D694" s="304"/>
      <c r="E694" s="2"/>
      <c r="F694" s="2"/>
      <c r="G694" s="2"/>
      <c r="H694" s="2"/>
      <c r="I694" s="3"/>
      <c r="J694" s="3"/>
      <c r="K694" s="7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36" x14ac:dyDescent="0.25">
      <c r="A695" s="301"/>
      <c r="B695" s="1"/>
      <c r="C695" s="36" t="str">
        <f>база!K1652&amp;" рег. номер "&amp;база!L1652</f>
        <v>Г. Сосновый Бор, ул. Машиностроителей, д. 6 рег. номер 024678</v>
      </c>
      <c r="D695" s="302">
        <f>база!J1652</f>
        <v>43335</v>
      </c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</row>
    <row r="696" spans="1:20" x14ac:dyDescent="0.25">
      <c r="A696" s="301"/>
      <c r="B696" s="1" t="s">
        <v>7</v>
      </c>
      <c r="C696" s="2" t="s">
        <v>1</v>
      </c>
      <c r="D696" s="303"/>
      <c r="E696" s="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x14ac:dyDescent="0.25">
      <c r="A697" s="301"/>
      <c r="B697" s="1" t="s">
        <v>6</v>
      </c>
      <c r="C697" s="2" t="s">
        <v>2</v>
      </c>
      <c r="D697" s="303"/>
      <c r="E697" s="3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x14ac:dyDescent="0.25">
      <c r="A698" s="301"/>
      <c r="B698" s="1" t="s">
        <v>8</v>
      </c>
      <c r="C698" s="2" t="s">
        <v>3</v>
      </c>
      <c r="D698" s="303"/>
      <c r="E698" s="4"/>
      <c r="F698" s="3"/>
      <c r="G698" s="7"/>
      <c r="H698" s="7"/>
      <c r="I698" s="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x14ac:dyDescent="0.25">
      <c r="A699" s="301"/>
      <c r="B699" s="1" t="s">
        <v>9</v>
      </c>
      <c r="C699" s="2" t="s">
        <v>4</v>
      </c>
      <c r="D699" s="303"/>
      <c r="E699" s="2"/>
      <c r="F699" s="4"/>
      <c r="G699" s="5"/>
      <c r="H699" s="6"/>
      <c r="I699" s="6"/>
      <c r="J699" s="8"/>
      <c r="K699" s="5"/>
      <c r="L699" s="5"/>
      <c r="M699" s="2"/>
      <c r="N699" s="2"/>
      <c r="O699" s="2"/>
      <c r="P699" s="2"/>
      <c r="Q699" s="2"/>
      <c r="R699" s="2"/>
      <c r="S699" s="2"/>
      <c r="T699" s="2"/>
    </row>
    <row r="700" spans="1:20" x14ac:dyDescent="0.25">
      <c r="A700" s="301"/>
      <c r="B700" s="1" t="s">
        <v>10</v>
      </c>
      <c r="C700" s="2" t="s">
        <v>545</v>
      </c>
      <c r="D700" s="303"/>
      <c r="E700" s="2"/>
      <c r="F700" s="2"/>
      <c r="G700" s="2"/>
      <c r="H700" s="2"/>
      <c r="I700" s="3"/>
      <c r="J700" s="3"/>
      <c r="K700" s="7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24" x14ac:dyDescent="0.25">
      <c r="A701" s="301"/>
      <c r="B701" s="1" t="s">
        <v>11</v>
      </c>
      <c r="C701" s="2" t="s">
        <v>5</v>
      </c>
      <c r="D701" s="304"/>
      <c r="E701" s="2"/>
      <c r="F701" s="2"/>
      <c r="G701" s="2"/>
      <c r="H701" s="2"/>
      <c r="I701" s="3"/>
      <c r="J701" s="3"/>
      <c r="K701" s="7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36" x14ac:dyDescent="0.25">
      <c r="A702" s="301"/>
      <c r="B702" s="1"/>
      <c r="C702" s="36" t="str">
        <f>база!K1659&amp;" рег. номер "&amp;база!L1659</f>
        <v>Г. Сосновый Бор, ул. Машиностроителей, д. 6 рег. номер 024679</v>
      </c>
      <c r="D702" s="302">
        <f>база!J1659</f>
        <v>43335</v>
      </c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</row>
    <row r="703" spans="1:20" x14ac:dyDescent="0.25">
      <c r="A703" s="301"/>
      <c r="B703" s="1" t="s">
        <v>7</v>
      </c>
      <c r="C703" s="2" t="s">
        <v>1</v>
      </c>
      <c r="D703" s="303"/>
      <c r="E703" s="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x14ac:dyDescent="0.25">
      <c r="A704" s="301"/>
      <c r="B704" s="1" t="s">
        <v>6</v>
      </c>
      <c r="C704" s="2" t="s">
        <v>2</v>
      </c>
      <c r="D704" s="303"/>
      <c r="E704" s="3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x14ac:dyDescent="0.25">
      <c r="A705" s="301"/>
      <c r="B705" s="1" t="s">
        <v>8</v>
      </c>
      <c r="C705" s="2" t="s">
        <v>3</v>
      </c>
      <c r="D705" s="303"/>
      <c r="E705" s="4"/>
      <c r="F705" s="3"/>
      <c r="G705" s="7"/>
      <c r="H705" s="7"/>
      <c r="I705" s="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x14ac:dyDescent="0.25">
      <c r="A706" s="301"/>
      <c r="B706" s="1" t="s">
        <v>9</v>
      </c>
      <c r="C706" s="2" t="s">
        <v>4</v>
      </c>
      <c r="D706" s="303"/>
      <c r="E706" s="2"/>
      <c r="F706" s="4"/>
      <c r="G706" s="5"/>
      <c r="H706" s="6"/>
      <c r="I706" s="6"/>
      <c r="J706" s="8"/>
      <c r="K706" s="5"/>
      <c r="L706" s="5"/>
      <c r="M706" s="2"/>
      <c r="N706" s="2"/>
      <c r="O706" s="2"/>
      <c r="P706" s="2"/>
      <c r="Q706" s="2"/>
      <c r="R706" s="2"/>
      <c r="S706" s="2"/>
      <c r="T706" s="2"/>
    </row>
    <row r="707" spans="1:20" x14ac:dyDescent="0.25">
      <c r="A707" s="301"/>
      <c r="B707" s="1" t="s">
        <v>10</v>
      </c>
      <c r="C707" s="2" t="s">
        <v>545</v>
      </c>
      <c r="D707" s="303"/>
      <c r="E707" s="2"/>
      <c r="F707" s="2"/>
      <c r="G707" s="2"/>
      <c r="H707" s="2"/>
      <c r="I707" s="3"/>
      <c r="J707" s="3"/>
      <c r="K707" s="7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24" x14ac:dyDescent="0.25">
      <c r="A708" s="301"/>
      <c r="B708" s="1" t="s">
        <v>11</v>
      </c>
      <c r="C708" s="2" t="s">
        <v>5</v>
      </c>
      <c r="D708" s="304"/>
      <c r="E708" s="2"/>
      <c r="F708" s="2"/>
      <c r="G708" s="2"/>
      <c r="H708" s="2"/>
      <c r="I708" s="3"/>
      <c r="J708" s="3"/>
      <c r="K708" s="7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36" x14ac:dyDescent="0.25">
      <c r="A709" s="301"/>
      <c r="B709" s="1"/>
      <c r="C709" s="36" t="str">
        <f>база!K1666&amp;" рег. номер "&amp;база!L1666</f>
        <v>г. Сосновый Бор, ул. Машиностроителей, д. 8 рег. номер 24680</v>
      </c>
      <c r="D709" s="302">
        <f>база!J1666</f>
        <v>43329</v>
      </c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</row>
    <row r="710" spans="1:20" x14ac:dyDescent="0.25">
      <c r="A710" s="301"/>
      <c r="B710" s="1" t="s">
        <v>7</v>
      </c>
      <c r="C710" s="2" t="s">
        <v>1</v>
      </c>
      <c r="D710" s="303"/>
      <c r="E710" s="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x14ac:dyDescent="0.25">
      <c r="A711" s="301"/>
      <c r="B711" s="1" t="s">
        <v>6</v>
      </c>
      <c r="C711" s="2" t="s">
        <v>2</v>
      </c>
      <c r="D711" s="303"/>
      <c r="E711" s="3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x14ac:dyDescent="0.25">
      <c r="A712" s="301"/>
      <c r="B712" s="1" t="s">
        <v>8</v>
      </c>
      <c r="C712" s="2" t="s">
        <v>3</v>
      </c>
      <c r="D712" s="303"/>
      <c r="E712" s="4"/>
      <c r="F712" s="3"/>
      <c r="G712" s="7"/>
      <c r="H712" s="7"/>
      <c r="I712" s="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x14ac:dyDescent="0.25">
      <c r="A713" s="301"/>
      <c r="B713" s="1" t="s">
        <v>9</v>
      </c>
      <c r="C713" s="2" t="s">
        <v>4</v>
      </c>
      <c r="D713" s="303"/>
      <c r="E713" s="2"/>
      <c r="F713" s="4"/>
      <c r="G713" s="5"/>
      <c r="H713" s="6"/>
      <c r="I713" s="6"/>
      <c r="J713" s="8"/>
      <c r="K713" s="5"/>
      <c r="L713" s="5"/>
      <c r="M713" s="2"/>
      <c r="N713" s="2"/>
      <c r="O713" s="2"/>
      <c r="P713" s="2"/>
      <c r="Q713" s="2"/>
      <c r="R713" s="2"/>
      <c r="S713" s="2"/>
      <c r="T713" s="2"/>
    </row>
    <row r="714" spans="1:20" x14ac:dyDescent="0.25">
      <c r="A714" s="301"/>
      <c r="B714" s="1" t="s">
        <v>10</v>
      </c>
      <c r="C714" s="2" t="s">
        <v>545</v>
      </c>
      <c r="D714" s="303"/>
      <c r="E714" s="2"/>
      <c r="F714" s="2"/>
      <c r="G714" s="2"/>
      <c r="H714" s="2"/>
      <c r="I714" s="3"/>
      <c r="J714" s="3"/>
      <c r="K714" s="7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24" x14ac:dyDescent="0.25">
      <c r="A715" s="301"/>
      <c r="B715" s="1" t="s">
        <v>11</v>
      </c>
      <c r="C715" s="2" t="s">
        <v>5</v>
      </c>
      <c r="D715" s="304"/>
      <c r="E715" s="2"/>
      <c r="F715" s="2"/>
      <c r="G715" s="2"/>
      <c r="H715" s="2"/>
      <c r="I715" s="3"/>
      <c r="J715" s="3"/>
      <c r="K715" s="7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36" x14ac:dyDescent="0.25">
      <c r="A716" s="301"/>
      <c r="B716" s="1"/>
      <c r="C716" s="36" t="str">
        <f>база!K1673&amp;" рег. номер "&amp;база!L1673</f>
        <v>г. Сосновый Бор, ул. Машиностроителей, д. 8 рег. номер 24681</v>
      </c>
      <c r="D716" s="302">
        <f>база!J1673</f>
        <v>43329</v>
      </c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</row>
    <row r="717" spans="1:20" x14ac:dyDescent="0.25">
      <c r="A717" s="301"/>
      <c r="B717" s="1" t="s">
        <v>7</v>
      </c>
      <c r="C717" s="2" t="s">
        <v>1</v>
      </c>
      <c r="D717" s="303"/>
      <c r="E717" s="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x14ac:dyDescent="0.25">
      <c r="A718" s="301"/>
      <c r="B718" s="1" t="s">
        <v>6</v>
      </c>
      <c r="C718" s="2" t="s">
        <v>2</v>
      </c>
      <c r="D718" s="303"/>
      <c r="E718" s="3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x14ac:dyDescent="0.25">
      <c r="A719" s="301"/>
      <c r="B719" s="1" t="s">
        <v>8</v>
      </c>
      <c r="C719" s="2" t="s">
        <v>3</v>
      </c>
      <c r="D719" s="303"/>
      <c r="E719" s="4"/>
      <c r="F719" s="3"/>
      <c r="G719" s="7"/>
      <c r="H719" s="7"/>
      <c r="I719" s="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x14ac:dyDescent="0.25">
      <c r="A720" s="301"/>
      <c r="B720" s="1" t="s">
        <v>9</v>
      </c>
      <c r="C720" s="2" t="s">
        <v>4</v>
      </c>
      <c r="D720" s="303"/>
      <c r="E720" s="2"/>
      <c r="F720" s="4"/>
      <c r="G720" s="5"/>
      <c r="H720" s="6"/>
      <c r="I720" s="6"/>
      <c r="J720" s="8"/>
      <c r="K720" s="5"/>
      <c r="L720" s="5"/>
      <c r="M720" s="2"/>
      <c r="N720" s="2"/>
      <c r="O720" s="2"/>
      <c r="P720" s="2"/>
      <c r="Q720" s="2"/>
      <c r="R720" s="2"/>
      <c r="S720" s="2"/>
      <c r="T720" s="2"/>
    </row>
    <row r="721" spans="1:20" x14ac:dyDescent="0.25">
      <c r="A721" s="301"/>
      <c r="B721" s="1" t="s">
        <v>10</v>
      </c>
      <c r="C721" s="2" t="s">
        <v>545</v>
      </c>
      <c r="D721" s="303"/>
      <c r="E721" s="2"/>
      <c r="F721" s="2"/>
      <c r="G721" s="2"/>
      <c r="H721" s="2"/>
      <c r="I721" s="3"/>
      <c r="J721" s="3"/>
      <c r="K721" s="7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24" x14ac:dyDescent="0.25">
      <c r="A722" s="301"/>
      <c r="B722" s="1" t="s">
        <v>11</v>
      </c>
      <c r="C722" s="2" t="s">
        <v>5</v>
      </c>
      <c r="D722" s="304"/>
      <c r="E722" s="2"/>
      <c r="F722" s="2"/>
      <c r="G722" s="2"/>
      <c r="H722" s="2"/>
      <c r="I722" s="3"/>
      <c r="J722" s="3"/>
      <c r="K722" s="7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36" x14ac:dyDescent="0.25">
      <c r="A723" s="301"/>
      <c r="B723" s="1"/>
      <c r="C723" s="36" t="str">
        <f>база!K1680&amp;" рег. номер "&amp;база!L1680</f>
        <v>г. Сосновый Бор, ул. Машиностроителей, д. 8 рег. номер 24682</v>
      </c>
      <c r="D723" s="302">
        <f>база!J1680</f>
        <v>43329</v>
      </c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</row>
    <row r="724" spans="1:20" x14ac:dyDescent="0.25">
      <c r="A724" s="301"/>
      <c r="B724" s="1" t="s">
        <v>7</v>
      </c>
      <c r="C724" s="2" t="s">
        <v>1</v>
      </c>
      <c r="D724" s="303"/>
      <c r="E724" s="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x14ac:dyDescent="0.25">
      <c r="A725" s="301"/>
      <c r="B725" s="1" t="s">
        <v>6</v>
      </c>
      <c r="C725" s="2" t="s">
        <v>2</v>
      </c>
      <c r="D725" s="303"/>
      <c r="E725" s="3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x14ac:dyDescent="0.25">
      <c r="A726" s="301"/>
      <c r="B726" s="1" t="s">
        <v>8</v>
      </c>
      <c r="C726" s="2" t="s">
        <v>3</v>
      </c>
      <c r="D726" s="303"/>
      <c r="E726" s="4"/>
      <c r="F726" s="3"/>
      <c r="G726" s="7"/>
      <c r="H726" s="7"/>
      <c r="I726" s="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x14ac:dyDescent="0.25">
      <c r="A727" s="301"/>
      <c r="B727" s="1" t="s">
        <v>9</v>
      </c>
      <c r="C727" s="2" t="s">
        <v>4</v>
      </c>
      <c r="D727" s="303"/>
      <c r="E727" s="2"/>
      <c r="F727" s="4"/>
      <c r="G727" s="5"/>
      <c r="H727" s="6"/>
      <c r="I727" s="6"/>
      <c r="J727" s="8"/>
      <c r="K727" s="5"/>
      <c r="L727" s="5"/>
      <c r="M727" s="2"/>
      <c r="N727" s="2"/>
      <c r="O727" s="2"/>
      <c r="P727" s="2"/>
      <c r="Q727" s="2"/>
      <c r="R727" s="2"/>
      <c r="S727" s="2"/>
      <c r="T727" s="2"/>
    </row>
    <row r="728" spans="1:20" x14ac:dyDescent="0.25">
      <c r="A728" s="301"/>
      <c r="B728" s="1" t="s">
        <v>10</v>
      </c>
      <c r="C728" s="2" t="s">
        <v>545</v>
      </c>
      <c r="D728" s="303"/>
      <c r="E728" s="2"/>
      <c r="F728" s="2"/>
      <c r="G728" s="2"/>
      <c r="H728" s="2"/>
      <c r="I728" s="3"/>
      <c r="J728" s="3"/>
      <c r="K728" s="7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24" x14ac:dyDescent="0.25">
      <c r="A729" s="301"/>
      <c r="B729" s="1" t="s">
        <v>11</v>
      </c>
      <c r="C729" s="2" t="s">
        <v>5</v>
      </c>
      <c r="D729" s="304"/>
      <c r="E729" s="2"/>
      <c r="F729" s="2"/>
      <c r="G729" s="2"/>
      <c r="H729" s="2"/>
      <c r="I729" s="3"/>
      <c r="J729" s="3"/>
      <c r="K729" s="7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36" x14ac:dyDescent="0.25">
      <c r="A730" s="301"/>
      <c r="B730" s="1"/>
      <c r="C730" s="36" t="str">
        <f>база!K1687&amp;" рег. номер "&amp;база!L1687</f>
        <v>г. Сосновый Бор, ул. Машиностроителей, д. 8 рег. номер 24683</v>
      </c>
      <c r="D730" s="302">
        <f>база!J1687</f>
        <v>43329</v>
      </c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</row>
    <row r="731" spans="1:20" x14ac:dyDescent="0.25">
      <c r="A731" s="301"/>
      <c r="B731" s="1" t="s">
        <v>7</v>
      </c>
      <c r="C731" s="2" t="s">
        <v>1</v>
      </c>
      <c r="D731" s="303"/>
      <c r="E731" s="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x14ac:dyDescent="0.25">
      <c r="A732" s="301"/>
      <c r="B732" s="1" t="s">
        <v>6</v>
      </c>
      <c r="C732" s="2" t="s">
        <v>2</v>
      </c>
      <c r="D732" s="303"/>
      <c r="E732" s="3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x14ac:dyDescent="0.25">
      <c r="A733" s="301"/>
      <c r="B733" s="1" t="s">
        <v>8</v>
      </c>
      <c r="C733" s="2" t="s">
        <v>3</v>
      </c>
      <c r="D733" s="303"/>
      <c r="E733" s="4"/>
      <c r="F733" s="3"/>
      <c r="G733" s="7"/>
      <c r="H733" s="7"/>
      <c r="I733" s="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x14ac:dyDescent="0.25">
      <c r="A734" s="301"/>
      <c r="B734" s="1" t="s">
        <v>9</v>
      </c>
      <c r="C734" s="2" t="s">
        <v>4</v>
      </c>
      <c r="D734" s="303"/>
      <c r="E734" s="2"/>
      <c r="F734" s="4"/>
      <c r="G734" s="5"/>
      <c r="H734" s="6"/>
      <c r="I734" s="6"/>
      <c r="J734" s="8"/>
      <c r="K734" s="5"/>
      <c r="L734" s="5"/>
      <c r="M734" s="2"/>
      <c r="N734" s="2"/>
      <c r="O734" s="2"/>
      <c r="P734" s="2"/>
      <c r="Q734" s="2"/>
      <c r="R734" s="2"/>
      <c r="S734" s="2"/>
      <c r="T734" s="2"/>
    </row>
    <row r="735" spans="1:20" x14ac:dyDescent="0.25">
      <c r="A735" s="301"/>
      <c r="B735" s="1" t="s">
        <v>10</v>
      </c>
      <c r="C735" s="2" t="s">
        <v>545</v>
      </c>
      <c r="D735" s="303"/>
      <c r="E735" s="2"/>
      <c r="F735" s="2"/>
      <c r="G735" s="2"/>
      <c r="H735" s="2"/>
      <c r="I735" s="3"/>
      <c r="J735" s="3"/>
      <c r="K735" s="7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24" x14ac:dyDescent="0.25">
      <c r="A736" s="301"/>
      <c r="B736" s="1" t="s">
        <v>11</v>
      </c>
      <c r="C736" s="2" t="s">
        <v>5</v>
      </c>
      <c r="D736" s="304"/>
      <c r="E736" s="2"/>
      <c r="F736" s="2"/>
      <c r="G736" s="2"/>
      <c r="H736" s="2"/>
      <c r="I736" s="3"/>
      <c r="J736" s="3"/>
      <c r="K736" s="7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36" x14ac:dyDescent="0.25">
      <c r="A737" s="301"/>
      <c r="B737" s="1"/>
      <c r="C737" s="36" t="str">
        <f>база!K1694&amp;" рег. номер "&amp;база!L1694</f>
        <v>г. Сосновый Бор, ул. Машиностроителей, д. 8 рег. номер 24684</v>
      </c>
      <c r="D737" s="302">
        <f>база!J1694</f>
        <v>43329</v>
      </c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</row>
    <row r="738" spans="1:20" x14ac:dyDescent="0.25">
      <c r="A738" s="301"/>
      <c r="B738" s="1" t="s">
        <v>7</v>
      </c>
      <c r="C738" s="2" t="s">
        <v>1</v>
      </c>
      <c r="D738" s="303"/>
      <c r="E738" s="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x14ac:dyDescent="0.25">
      <c r="A739" s="301"/>
      <c r="B739" s="1" t="s">
        <v>6</v>
      </c>
      <c r="C739" s="2" t="s">
        <v>2</v>
      </c>
      <c r="D739" s="303"/>
      <c r="E739" s="3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x14ac:dyDescent="0.25">
      <c r="A740" s="301"/>
      <c r="B740" s="1" t="s">
        <v>8</v>
      </c>
      <c r="C740" s="2" t="s">
        <v>3</v>
      </c>
      <c r="D740" s="303"/>
      <c r="E740" s="4"/>
      <c r="F740" s="3"/>
      <c r="G740" s="7"/>
      <c r="H740" s="7"/>
      <c r="I740" s="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x14ac:dyDescent="0.25">
      <c r="A741" s="301"/>
      <c r="B741" s="1" t="s">
        <v>9</v>
      </c>
      <c r="C741" s="2" t="s">
        <v>4</v>
      </c>
      <c r="D741" s="303"/>
      <c r="E741" s="2"/>
      <c r="F741" s="4"/>
      <c r="G741" s="5"/>
      <c r="H741" s="6"/>
      <c r="I741" s="6"/>
      <c r="J741" s="8"/>
      <c r="K741" s="5"/>
      <c r="L741" s="5"/>
      <c r="M741" s="2"/>
      <c r="N741" s="2"/>
      <c r="O741" s="2"/>
      <c r="P741" s="2"/>
      <c r="Q741" s="2"/>
      <c r="R741" s="2"/>
      <c r="S741" s="2"/>
      <c r="T741" s="2"/>
    </row>
    <row r="742" spans="1:20" x14ac:dyDescent="0.25">
      <c r="A742" s="301"/>
      <c r="B742" s="1" t="s">
        <v>10</v>
      </c>
      <c r="C742" s="2" t="s">
        <v>545</v>
      </c>
      <c r="D742" s="303"/>
      <c r="E742" s="2"/>
      <c r="F742" s="2"/>
      <c r="G742" s="2"/>
      <c r="H742" s="2"/>
      <c r="I742" s="3"/>
      <c r="J742" s="3"/>
      <c r="K742" s="7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24" x14ac:dyDescent="0.25">
      <c r="A743" s="301"/>
      <c r="B743" s="1" t="s">
        <v>11</v>
      </c>
      <c r="C743" s="2" t="s">
        <v>5</v>
      </c>
      <c r="D743" s="304"/>
      <c r="E743" s="2"/>
      <c r="F743" s="2"/>
      <c r="G743" s="2"/>
      <c r="H743" s="2"/>
      <c r="I743" s="3"/>
      <c r="J743" s="3"/>
      <c r="K743" s="7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36" x14ac:dyDescent="0.25">
      <c r="A744" s="301"/>
      <c r="B744" s="1"/>
      <c r="C744" s="36" t="str">
        <f>база!K1701&amp;" рег. номер "&amp;база!L1701</f>
        <v>г. Сосновый Бор, ул. Машиностроителей, д. 8 рег. номер 24685</v>
      </c>
      <c r="D744" s="302">
        <f>база!J1701</f>
        <v>43329</v>
      </c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</row>
    <row r="745" spans="1:20" x14ac:dyDescent="0.25">
      <c r="A745" s="301"/>
      <c r="B745" s="1" t="s">
        <v>7</v>
      </c>
      <c r="C745" s="2" t="s">
        <v>1</v>
      </c>
      <c r="D745" s="303"/>
      <c r="E745" s="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x14ac:dyDescent="0.25">
      <c r="A746" s="301"/>
      <c r="B746" s="1" t="s">
        <v>6</v>
      </c>
      <c r="C746" s="2" t="s">
        <v>2</v>
      </c>
      <c r="D746" s="303"/>
      <c r="E746" s="3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x14ac:dyDescent="0.25">
      <c r="A747" s="301"/>
      <c r="B747" s="1" t="s">
        <v>8</v>
      </c>
      <c r="C747" s="2" t="s">
        <v>3</v>
      </c>
      <c r="D747" s="303"/>
      <c r="E747" s="4"/>
      <c r="F747" s="3"/>
      <c r="G747" s="7"/>
      <c r="H747" s="7"/>
      <c r="I747" s="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x14ac:dyDescent="0.25">
      <c r="A748" s="301"/>
      <c r="B748" s="1" t="s">
        <v>9</v>
      </c>
      <c r="C748" s="2" t="s">
        <v>4</v>
      </c>
      <c r="D748" s="303"/>
      <c r="E748" s="2"/>
      <c r="F748" s="4"/>
      <c r="G748" s="5"/>
      <c r="H748" s="6"/>
      <c r="I748" s="6"/>
      <c r="J748" s="8"/>
      <c r="K748" s="5"/>
      <c r="L748" s="5"/>
      <c r="M748" s="2"/>
      <c r="N748" s="2"/>
      <c r="O748" s="2"/>
      <c r="P748" s="2"/>
      <c r="Q748" s="2"/>
      <c r="R748" s="2"/>
      <c r="S748" s="2"/>
      <c r="T748" s="2"/>
    </row>
    <row r="749" spans="1:20" x14ac:dyDescent="0.25">
      <c r="A749" s="301"/>
      <c r="B749" s="1" t="s">
        <v>10</v>
      </c>
      <c r="C749" s="2" t="s">
        <v>545</v>
      </c>
      <c r="D749" s="303"/>
      <c r="E749" s="2"/>
      <c r="F749" s="2"/>
      <c r="G749" s="2"/>
      <c r="H749" s="2"/>
      <c r="I749" s="3"/>
      <c r="J749" s="3"/>
      <c r="K749" s="7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24" x14ac:dyDescent="0.25">
      <c r="A750" s="301"/>
      <c r="B750" s="1" t="s">
        <v>11</v>
      </c>
      <c r="C750" s="2" t="s">
        <v>5</v>
      </c>
      <c r="D750" s="304"/>
      <c r="E750" s="2"/>
      <c r="F750" s="2"/>
      <c r="G750" s="2"/>
      <c r="H750" s="2"/>
      <c r="I750" s="3"/>
      <c r="J750" s="3"/>
      <c r="K750" s="7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24" x14ac:dyDescent="0.25">
      <c r="A751" s="301"/>
      <c r="B751" s="1"/>
      <c r="C751" s="36" t="str">
        <f>база!K1708&amp;" рег. номер "&amp;база!L1708</f>
        <v>г. Сосновый Бор, ул. Молодежная д.1 рег. номер 24703</v>
      </c>
      <c r="D751" s="302">
        <f>база!J1708</f>
        <v>43332</v>
      </c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</row>
    <row r="752" spans="1:20" x14ac:dyDescent="0.25">
      <c r="A752" s="301"/>
      <c r="B752" s="1" t="s">
        <v>7</v>
      </c>
      <c r="C752" s="2" t="s">
        <v>1</v>
      </c>
      <c r="D752" s="303"/>
      <c r="E752" s="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x14ac:dyDescent="0.25">
      <c r="A753" s="301"/>
      <c r="B753" s="1" t="s">
        <v>6</v>
      </c>
      <c r="C753" s="2" t="s">
        <v>2</v>
      </c>
      <c r="D753" s="303"/>
      <c r="E753" s="3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x14ac:dyDescent="0.25">
      <c r="A754" s="301"/>
      <c r="B754" s="1" t="s">
        <v>8</v>
      </c>
      <c r="C754" s="2" t="s">
        <v>3</v>
      </c>
      <c r="D754" s="303"/>
      <c r="E754" s="4"/>
      <c r="F754" s="3"/>
      <c r="G754" s="7"/>
      <c r="H754" s="7"/>
      <c r="I754" s="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x14ac:dyDescent="0.25">
      <c r="A755" s="301"/>
      <c r="B755" s="1" t="s">
        <v>9</v>
      </c>
      <c r="C755" s="2" t="s">
        <v>4</v>
      </c>
      <c r="D755" s="303"/>
      <c r="E755" s="2"/>
      <c r="F755" s="4"/>
      <c r="G755" s="5"/>
      <c r="H755" s="6"/>
      <c r="I755" s="6"/>
      <c r="J755" s="8"/>
      <c r="K755" s="5"/>
      <c r="L755" s="5"/>
      <c r="M755" s="2"/>
      <c r="N755" s="2"/>
      <c r="O755" s="2"/>
      <c r="P755" s="2"/>
      <c r="Q755" s="2"/>
      <c r="R755" s="2"/>
      <c r="S755" s="2"/>
      <c r="T755" s="2"/>
    </row>
    <row r="756" spans="1:20" x14ac:dyDescent="0.25">
      <c r="A756" s="301"/>
      <c r="B756" s="1" t="s">
        <v>10</v>
      </c>
      <c r="C756" s="2" t="s">
        <v>545</v>
      </c>
      <c r="D756" s="303"/>
      <c r="E756" s="2"/>
      <c r="F756" s="2"/>
      <c r="G756" s="2"/>
      <c r="H756" s="2"/>
      <c r="I756" s="3"/>
      <c r="J756" s="3"/>
      <c r="K756" s="7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24" x14ac:dyDescent="0.25">
      <c r="A757" s="301"/>
      <c r="B757" s="1" t="s">
        <v>11</v>
      </c>
      <c r="C757" s="2" t="s">
        <v>5</v>
      </c>
      <c r="D757" s="304"/>
      <c r="E757" s="2"/>
      <c r="F757" s="2"/>
      <c r="G757" s="2"/>
      <c r="H757" s="2"/>
      <c r="I757" s="3"/>
      <c r="J757" s="3"/>
      <c r="K757" s="7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24" x14ac:dyDescent="0.25">
      <c r="A758" s="301"/>
      <c r="B758" s="1"/>
      <c r="C758" s="36" t="str">
        <f>база!K1715&amp;" рег. номер "&amp;база!L1715</f>
        <v>г. Сосновый Бор, ул. Молодежная д.1 рег. номер 24704</v>
      </c>
      <c r="D758" s="302">
        <f>база!J1715</f>
        <v>43332</v>
      </c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</row>
    <row r="759" spans="1:20" x14ac:dyDescent="0.25">
      <c r="A759" s="301"/>
      <c r="B759" s="1" t="s">
        <v>7</v>
      </c>
      <c r="C759" s="2" t="s">
        <v>1</v>
      </c>
      <c r="D759" s="303"/>
      <c r="E759" s="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x14ac:dyDescent="0.25">
      <c r="A760" s="301"/>
      <c r="B760" s="1" t="s">
        <v>6</v>
      </c>
      <c r="C760" s="2" t="s">
        <v>2</v>
      </c>
      <c r="D760" s="303"/>
      <c r="E760" s="3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x14ac:dyDescent="0.25">
      <c r="A761" s="301"/>
      <c r="B761" s="1" t="s">
        <v>8</v>
      </c>
      <c r="C761" s="2" t="s">
        <v>3</v>
      </c>
      <c r="D761" s="303"/>
      <c r="E761" s="4"/>
      <c r="F761" s="3"/>
      <c r="G761" s="7"/>
      <c r="H761" s="7"/>
      <c r="I761" s="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x14ac:dyDescent="0.25">
      <c r="A762" s="301"/>
      <c r="B762" s="1" t="s">
        <v>9</v>
      </c>
      <c r="C762" s="2" t="s">
        <v>4</v>
      </c>
      <c r="D762" s="303"/>
      <c r="E762" s="2"/>
      <c r="F762" s="4"/>
      <c r="G762" s="5"/>
      <c r="H762" s="6"/>
      <c r="I762" s="6"/>
      <c r="J762" s="8"/>
      <c r="K762" s="5"/>
      <c r="L762" s="5"/>
      <c r="M762" s="2"/>
      <c r="N762" s="2"/>
      <c r="O762" s="2"/>
      <c r="P762" s="2"/>
      <c r="Q762" s="2"/>
      <c r="R762" s="2"/>
      <c r="S762" s="2"/>
      <c r="T762" s="2"/>
    </row>
    <row r="763" spans="1:20" x14ac:dyDescent="0.25">
      <c r="A763" s="301"/>
      <c r="B763" s="1" t="s">
        <v>10</v>
      </c>
      <c r="C763" s="2" t="s">
        <v>545</v>
      </c>
      <c r="D763" s="303"/>
      <c r="E763" s="2"/>
      <c r="F763" s="2"/>
      <c r="G763" s="2"/>
      <c r="H763" s="2"/>
      <c r="I763" s="3"/>
      <c r="J763" s="3"/>
      <c r="K763" s="7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24" x14ac:dyDescent="0.25">
      <c r="A764" s="301"/>
      <c r="B764" s="1" t="s">
        <v>11</v>
      </c>
      <c r="C764" s="2" t="s">
        <v>5</v>
      </c>
      <c r="D764" s="304"/>
      <c r="E764" s="2"/>
      <c r="F764" s="2"/>
      <c r="G764" s="2"/>
      <c r="H764" s="2"/>
      <c r="I764" s="3"/>
      <c r="J764" s="3"/>
      <c r="K764" s="7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24" x14ac:dyDescent="0.25">
      <c r="A765" s="301"/>
      <c r="B765" s="1"/>
      <c r="C765" s="36" t="str">
        <f>база!K1722&amp;" рег. номер "&amp;база!L1722</f>
        <v>г. Сосновый Бор, ул. Молодежная д.1 рег. номер 24705</v>
      </c>
      <c r="D765" s="302">
        <f>база!J1722</f>
        <v>43332</v>
      </c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</row>
    <row r="766" spans="1:20" x14ac:dyDescent="0.25">
      <c r="A766" s="301"/>
      <c r="B766" s="1" t="s">
        <v>7</v>
      </c>
      <c r="C766" s="2" t="s">
        <v>1</v>
      </c>
      <c r="D766" s="303"/>
      <c r="E766" s="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x14ac:dyDescent="0.25">
      <c r="A767" s="301"/>
      <c r="B767" s="1" t="s">
        <v>6</v>
      </c>
      <c r="C767" s="2" t="s">
        <v>2</v>
      </c>
      <c r="D767" s="303"/>
      <c r="E767" s="3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x14ac:dyDescent="0.25">
      <c r="A768" s="301"/>
      <c r="B768" s="1" t="s">
        <v>8</v>
      </c>
      <c r="C768" s="2" t="s">
        <v>3</v>
      </c>
      <c r="D768" s="303"/>
      <c r="E768" s="4"/>
      <c r="F768" s="3"/>
      <c r="G768" s="7"/>
      <c r="H768" s="7"/>
      <c r="I768" s="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x14ac:dyDescent="0.25">
      <c r="A769" s="301"/>
      <c r="B769" s="1" t="s">
        <v>9</v>
      </c>
      <c r="C769" s="2" t="s">
        <v>4</v>
      </c>
      <c r="D769" s="303"/>
      <c r="E769" s="2"/>
      <c r="F769" s="4"/>
      <c r="G769" s="5"/>
      <c r="H769" s="6"/>
      <c r="I769" s="6"/>
      <c r="J769" s="8"/>
      <c r="K769" s="5"/>
      <c r="L769" s="5"/>
      <c r="M769" s="2"/>
      <c r="N769" s="2"/>
      <c r="O769" s="2"/>
      <c r="P769" s="2"/>
      <c r="Q769" s="2"/>
      <c r="R769" s="2"/>
      <c r="S769" s="2"/>
      <c r="T769" s="2"/>
    </row>
    <row r="770" spans="1:20" x14ac:dyDescent="0.25">
      <c r="A770" s="301"/>
      <c r="B770" s="1" t="s">
        <v>10</v>
      </c>
      <c r="C770" s="2" t="s">
        <v>545</v>
      </c>
      <c r="D770" s="303"/>
      <c r="E770" s="2"/>
      <c r="F770" s="2"/>
      <c r="G770" s="2"/>
      <c r="H770" s="2"/>
      <c r="I770" s="3"/>
      <c r="J770" s="3"/>
      <c r="K770" s="7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24" x14ac:dyDescent="0.25">
      <c r="A771" s="301"/>
      <c r="B771" s="1" t="s">
        <v>11</v>
      </c>
      <c r="C771" s="2" t="s">
        <v>5</v>
      </c>
      <c r="D771" s="304"/>
      <c r="E771" s="2"/>
      <c r="F771" s="2"/>
      <c r="G771" s="2"/>
      <c r="H771" s="2"/>
      <c r="I771" s="3"/>
      <c r="J771" s="3"/>
      <c r="K771" s="7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24" x14ac:dyDescent="0.25">
      <c r="A772" s="301"/>
      <c r="B772" s="1"/>
      <c r="C772" s="36" t="str">
        <f>база!K1729&amp;" рег. номер "&amp;база!L1729</f>
        <v>г. Сосновый Бор, ул. Молодежная д.1 рег. номер 24706</v>
      </c>
      <c r="D772" s="302">
        <f>база!J1729</f>
        <v>43332</v>
      </c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</row>
    <row r="773" spans="1:20" x14ac:dyDescent="0.25">
      <c r="A773" s="301"/>
      <c r="B773" s="1" t="s">
        <v>7</v>
      </c>
      <c r="C773" s="2" t="s">
        <v>1</v>
      </c>
      <c r="D773" s="303"/>
      <c r="E773" s="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x14ac:dyDescent="0.25">
      <c r="A774" s="301"/>
      <c r="B774" s="1" t="s">
        <v>6</v>
      </c>
      <c r="C774" s="2" t="s">
        <v>2</v>
      </c>
      <c r="D774" s="303"/>
      <c r="E774" s="3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x14ac:dyDescent="0.25">
      <c r="A775" s="301"/>
      <c r="B775" s="1" t="s">
        <v>8</v>
      </c>
      <c r="C775" s="2" t="s">
        <v>3</v>
      </c>
      <c r="D775" s="303"/>
      <c r="E775" s="4"/>
      <c r="F775" s="3"/>
      <c r="G775" s="7"/>
      <c r="H775" s="7"/>
      <c r="I775" s="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x14ac:dyDescent="0.25">
      <c r="A776" s="301"/>
      <c r="B776" s="1" t="s">
        <v>9</v>
      </c>
      <c r="C776" s="2" t="s">
        <v>4</v>
      </c>
      <c r="D776" s="303"/>
      <c r="E776" s="2"/>
      <c r="F776" s="4"/>
      <c r="G776" s="5"/>
      <c r="H776" s="6"/>
      <c r="I776" s="6"/>
      <c r="J776" s="8"/>
      <c r="K776" s="5"/>
      <c r="L776" s="5"/>
      <c r="M776" s="2"/>
      <c r="N776" s="2"/>
      <c r="O776" s="2"/>
      <c r="P776" s="2"/>
      <c r="Q776" s="2"/>
      <c r="R776" s="2"/>
      <c r="S776" s="2"/>
      <c r="T776" s="2"/>
    </row>
    <row r="777" spans="1:20" x14ac:dyDescent="0.25">
      <c r="A777" s="301"/>
      <c r="B777" s="1" t="s">
        <v>10</v>
      </c>
      <c r="C777" s="2" t="s">
        <v>545</v>
      </c>
      <c r="D777" s="303"/>
      <c r="E777" s="2"/>
      <c r="F777" s="2"/>
      <c r="G777" s="2"/>
      <c r="H777" s="2"/>
      <c r="I777" s="3"/>
      <c r="J777" s="3"/>
      <c r="K777" s="7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24" x14ac:dyDescent="0.25">
      <c r="A778" s="301"/>
      <c r="B778" s="1" t="s">
        <v>11</v>
      </c>
      <c r="C778" s="2" t="s">
        <v>5</v>
      </c>
      <c r="D778" s="304"/>
      <c r="E778" s="2"/>
      <c r="F778" s="2"/>
      <c r="G778" s="2"/>
      <c r="H778" s="2"/>
      <c r="I778" s="3"/>
      <c r="J778" s="3"/>
      <c r="K778" s="7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24" x14ac:dyDescent="0.25">
      <c r="A779" s="301"/>
      <c r="B779" s="1"/>
      <c r="C779" s="36" t="str">
        <f>база!K1736&amp;" рег. номер "&amp;база!L1736</f>
        <v>г. Сосновый Бор, ул. Молодежная д.1 рег. номер 24707</v>
      </c>
      <c r="D779" s="302">
        <f>база!J1736</f>
        <v>43332</v>
      </c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</row>
    <row r="780" spans="1:20" x14ac:dyDescent="0.25">
      <c r="A780" s="301"/>
      <c r="B780" s="1" t="s">
        <v>7</v>
      </c>
      <c r="C780" s="2" t="s">
        <v>1</v>
      </c>
      <c r="D780" s="303"/>
      <c r="E780" s="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x14ac:dyDescent="0.25">
      <c r="A781" s="301"/>
      <c r="B781" s="1" t="s">
        <v>6</v>
      </c>
      <c r="C781" s="2" t="s">
        <v>2</v>
      </c>
      <c r="D781" s="303"/>
      <c r="E781" s="3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x14ac:dyDescent="0.25">
      <c r="A782" s="301"/>
      <c r="B782" s="1" t="s">
        <v>8</v>
      </c>
      <c r="C782" s="2" t="s">
        <v>3</v>
      </c>
      <c r="D782" s="303"/>
      <c r="E782" s="4"/>
      <c r="F782" s="3"/>
      <c r="G782" s="7"/>
      <c r="H782" s="7"/>
      <c r="I782" s="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x14ac:dyDescent="0.25">
      <c r="A783" s="301"/>
      <c r="B783" s="1" t="s">
        <v>9</v>
      </c>
      <c r="C783" s="2" t="s">
        <v>4</v>
      </c>
      <c r="D783" s="303"/>
      <c r="E783" s="2"/>
      <c r="F783" s="4"/>
      <c r="G783" s="5"/>
      <c r="H783" s="6"/>
      <c r="I783" s="6"/>
      <c r="J783" s="8"/>
      <c r="K783" s="5"/>
      <c r="L783" s="5"/>
      <c r="M783" s="2"/>
      <c r="N783" s="2"/>
      <c r="O783" s="2"/>
      <c r="P783" s="2"/>
      <c r="Q783" s="2"/>
      <c r="R783" s="2"/>
      <c r="S783" s="2"/>
      <c r="T783" s="2"/>
    </row>
    <row r="784" spans="1:20" x14ac:dyDescent="0.25">
      <c r="A784" s="301"/>
      <c r="B784" s="1" t="s">
        <v>10</v>
      </c>
      <c r="C784" s="2" t="s">
        <v>545</v>
      </c>
      <c r="D784" s="303"/>
      <c r="E784" s="2"/>
      <c r="F784" s="2"/>
      <c r="G784" s="2"/>
      <c r="H784" s="2"/>
      <c r="I784" s="3"/>
      <c r="J784" s="3"/>
      <c r="K784" s="7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24" x14ac:dyDescent="0.25">
      <c r="A785" s="301"/>
      <c r="B785" s="1" t="s">
        <v>11</v>
      </c>
      <c r="C785" s="2" t="s">
        <v>5</v>
      </c>
      <c r="D785" s="304"/>
      <c r="E785" s="2"/>
      <c r="F785" s="2"/>
      <c r="G785" s="2"/>
      <c r="H785" s="2"/>
      <c r="I785" s="3"/>
      <c r="J785" s="3"/>
      <c r="K785" s="7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24" x14ac:dyDescent="0.25">
      <c r="A786" s="301"/>
      <c r="B786" s="1"/>
      <c r="C786" s="36" t="str">
        <f>база!K1743&amp;" рег. номер "&amp;база!L1743</f>
        <v>г. Сосновый Бор, ул. Молодежная д.10 рег. номер 24643</v>
      </c>
      <c r="D786" s="302">
        <f>база!J1743</f>
        <v>43332</v>
      </c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</row>
    <row r="787" spans="1:20" x14ac:dyDescent="0.25">
      <c r="A787" s="301"/>
      <c r="B787" s="1" t="s">
        <v>7</v>
      </c>
      <c r="C787" s="2" t="s">
        <v>1</v>
      </c>
      <c r="D787" s="303"/>
      <c r="E787" s="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x14ac:dyDescent="0.25">
      <c r="A788" s="301"/>
      <c r="B788" s="1" t="s">
        <v>6</v>
      </c>
      <c r="C788" s="2" t="s">
        <v>2</v>
      </c>
      <c r="D788" s="303"/>
      <c r="E788" s="3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x14ac:dyDescent="0.25">
      <c r="A789" s="301"/>
      <c r="B789" s="1" t="s">
        <v>8</v>
      </c>
      <c r="C789" s="2" t="s">
        <v>3</v>
      </c>
      <c r="D789" s="303"/>
      <c r="E789" s="4"/>
      <c r="F789" s="3"/>
      <c r="G789" s="7"/>
      <c r="H789" s="7"/>
      <c r="I789" s="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x14ac:dyDescent="0.25">
      <c r="A790" s="301"/>
      <c r="B790" s="1" t="s">
        <v>9</v>
      </c>
      <c r="C790" s="2" t="s">
        <v>4</v>
      </c>
      <c r="D790" s="303"/>
      <c r="E790" s="2"/>
      <c r="F790" s="4"/>
      <c r="G790" s="5"/>
      <c r="H790" s="6"/>
      <c r="I790" s="6"/>
      <c r="J790" s="8"/>
      <c r="K790" s="5"/>
      <c r="L790" s="5"/>
      <c r="M790" s="2"/>
      <c r="N790" s="2"/>
      <c r="O790" s="2"/>
      <c r="P790" s="2"/>
      <c r="Q790" s="2"/>
      <c r="R790" s="2"/>
      <c r="S790" s="2"/>
      <c r="T790" s="2"/>
    </row>
    <row r="791" spans="1:20" x14ac:dyDescent="0.25">
      <c r="A791" s="301"/>
      <c r="B791" s="1" t="s">
        <v>10</v>
      </c>
      <c r="C791" s="2" t="s">
        <v>545</v>
      </c>
      <c r="D791" s="303"/>
      <c r="E791" s="2"/>
      <c r="F791" s="2"/>
      <c r="G791" s="2"/>
      <c r="H791" s="2"/>
      <c r="I791" s="3"/>
      <c r="J791" s="3"/>
      <c r="K791" s="7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24" x14ac:dyDescent="0.25">
      <c r="A792" s="301"/>
      <c r="B792" s="1" t="s">
        <v>11</v>
      </c>
      <c r="C792" s="2" t="s">
        <v>5</v>
      </c>
      <c r="D792" s="304"/>
      <c r="E792" s="2"/>
      <c r="F792" s="2"/>
      <c r="G792" s="2"/>
      <c r="H792" s="2"/>
      <c r="I792" s="3"/>
      <c r="J792" s="3"/>
      <c r="K792" s="7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24" x14ac:dyDescent="0.25">
      <c r="A793" s="301"/>
      <c r="B793" s="1"/>
      <c r="C793" s="36" t="str">
        <f>база!K1750&amp;" рег. номер "&amp;база!L1750</f>
        <v>г. Сосновый Бор, ул. Молодежная д.10 рег. номер 24644</v>
      </c>
      <c r="D793" s="302">
        <f>база!J1750</f>
        <v>43332</v>
      </c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</row>
    <row r="794" spans="1:20" x14ac:dyDescent="0.25">
      <c r="A794" s="301"/>
      <c r="B794" s="1" t="s">
        <v>7</v>
      </c>
      <c r="C794" s="2" t="s">
        <v>1</v>
      </c>
      <c r="D794" s="303"/>
      <c r="E794" s="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x14ac:dyDescent="0.25">
      <c r="A795" s="301"/>
      <c r="B795" s="1" t="s">
        <v>6</v>
      </c>
      <c r="C795" s="2" t="s">
        <v>2</v>
      </c>
      <c r="D795" s="303"/>
      <c r="E795" s="3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x14ac:dyDescent="0.25">
      <c r="A796" s="301"/>
      <c r="B796" s="1" t="s">
        <v>8</v>
      </c>
      <c r="C796" s="2" t="s">
        <v>3</v>
      </c>
      <c r="D796" s="303"/>
      <c r="E796" s="4"/>
      <c r="F796" s="3"/>
      <c r="G796" s="7"/>
      <c r="H796" s="7"/>
      <c r="I796" s="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x14ac:dyDescent="0.25">
      <c r="A797" s="301"/>
      <c r="B797" s="1" t="s">
        <v>9</v>
      </c>
      <c r="C797" s="2" t="s">
        <v>4</v>
      </c>
      <c r="D797" s="303"/>
      <c r="E797" s="2"/>
      <c r="F797" s="4"/>
      <c r="G797" s="5"/>
      <c r="H797" s="6"/>
      <c r="I797" s="6"/>
      <c r="J797" s="8"/>
      <c r="K797" s="5"/>
      <c r="L797" s="5"/>
      <c r="M797" s="2"/>
      <c r="N797" s="2"/>
      <c r="O797" s="2"/>
      <c r="P797" s="2"/>
      <c r="Q797" s="2"/>
      <c r="R797" s="2"/>
      <c r="S797" s="2"/>
      <c r="T797" s="2"/>
    </row>
    <row r="798" spans="1:20" x14ac:dyDescent="0.25">
      <c r="A798" s="301"/>
      <c r="B798" s="1" t="s">
        <v>10</v>
      </c>
      <c r="C798" s="2" t="s">
        <v>545</v>
      </c>
      <c r="D798" s="303"/>
      <c r="E798" s="2"/>
      <c r="F798" s="2"/>
      <c r="G798" s="2"/>
      <c r="H798" s="2"/>
      <c r="I798" s="3"/>
      <c r="J798" s="3"/>
      <c r="K798" s="7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24" x14ac:dyDescent="0.25">
      <c r="A799" s="301"/>
      <c r="B799" s="1" t="s">
        <v>11</v>
      </c>
      <c r="C799" s="2" t="s">
        <v>5</v>
      </c>
      <c r="D799" s="304"/>
      <c r="E799" s="2"/>
      <c r="F799" s="2"/>
      <c r="G799" s="2"/>
      <c r="H799" s="2"/>
      <c r="I799" s="3"/>
      <c r="J799" s="3"/>
      <c r="K799" s="7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24" x14ac:dyDescent="0.25">
      <c r="A800" s="301"/>
      <c r="B800" s="1"/>
      <c r="C800" s="36" t="str">
        <f>база!K1757&amp;" рег. номер "&amp;база!L1757</f>
        <v>г. Сосновый Бор, ул. Молодежная д.16 рег. номер 24650</v>
      </c>
      <c r="D800" s="302">
        <f>база!J1757</f>
        <v>43332</v>
      </c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</row>
    <row r="801" spans="1:20" x14ac:dyDescent="0.25">
      <c r="A801" s="301"/>
      <c r="B801" s="1" t="s">
        <v>7</v>
      </c>
      <c r="C801" s="2" t="s">
        <v>1</v>
      </c>
      <c r="D801" s="303"/>
      <c r="E801" s="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x14ac:dyDescent="0.25">
      <c r="A802" s="301"/>
      <c r="B802" s="1" t="s">
        <v>6</v>
      </c>
      <c r="C802" s="2" t="s">
        <v>2</v>
      </c>
      <c r="D802" s="303"/>
      <c r="E802" s="3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x14ac:dyDescent="0.25">
      <c r="A803" s="301"/>
      <c r="B803" s="1" t="s">
        <v>8</v>
      </c>
      <c r="C803" s="2" t="s">
        <v>3</v>
      </c>
      <c r="D803" s="303"/>
      <c r="E803" s="4"/>
      <c r="F803" s="3"/>
      <c r="G803" s="7"/>
      <c r="H803" s="7"/>
      <c r="I803" s="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x14ac:dyDescent="0.25">
      <c r="A804" s="301"/>
      <c r="B804" s="1" t="s">
        <v>9</v>
      </c>
      <c r="C804" s="2" t="s">
        <v>4</v>
      </c>
      <c r="D804" s="303"/>
      <c r="E804" s="2"/>
      <c r="F804" s="4"/>
      <c r="G804" s="5"/>
      <c r="H804" s="6"/>
      <c r="I804" s="6"/>
      <c r="J804" s="8"/>
      <c r="K804" s="5"/>
      <c r="L804" s="5"/>
      <c r="M804" s="2"/>
      <c r="N804" s="2"/>
      <c r="O804" s="2"/>
      <c r="P804" s="2"/>
      <c r="Q804" s="2"/>
      <c r="R804" s="2"/>
      <c r="S804" s="2"/>
      <c r="T804" s="2"/>
    </row>
    <row r="805" spans="1:20" x14ac:dyDescent="0.25">
      <c r="A805" s="301"/>
      <c r="B805" s="1" t="s">
        <v>10</v>
      </c>
      <c r="C805" s="2" t="s">
        <v>545</v>
      </c>
      <c r="D805" s="303"/>
      <c r="E805" s="2"/>
      <c r="F805" s="2"/>
      <c r="G805" s="2"/>
      <c r="H805" s="2"/>
      <c r="I805" s="3"/>
      <c r="J805" s="3"/>
      <c r="K805" s="7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24" x14ac:dyDescent="0.25">
      <c r="A806" s="301"/>
      <c r="B806" s="1" t="s">
        <v>11</v>
      </c>
      <c r="C806" s="2" t="s">
        <v>5</v>
      </c>
      <c r="D806" s="304"/>
      <c r="E806" s="2"/>
      <c r="F806" s="2"/>
      <c r="G806" s="2"/>
      <c r="H806" s="2"/>
      <c r="I806" s="3"/>
      <c r="J806" s="3"/>
      <c r="K806" s="7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24" x14ac:dyDescent="0.25">
      <c r="A807" s="301"/>
      <c r="B807" s="1"/>
      <c r="C807" s="36" t="str">
        <f>база!K1764&amp;" рег. номер "&amp;база!L1764</f>
        <v>г. Сосновый Бор, ул. Молодежная д.16 рег. номер 24651</v>
      </c>
      <c r="D807" s="302">
        <f>база!J1764</f>
        <v>43332</v>
      </c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</row>
    <row r="808" spans="1:20" x14ac:dyDescent="0.25">
      <c r="A808" s="301"/>
      <c r="B808" s="1" t="s">
        <v>7</v>
      </c>
      <c r="C808" s="2" t="s">
        <v>1</v>
      </c>
      <c r="D808" s="303"/>
      <c r="E808" s="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x14ac:dyDescent="0.25">
      <c r="A809" s="301"/>
      <c r="B809" s="1" t="s">
        <v>6</v>
      </c>
      <c r="C809" s="2" t="s">
        <v>2</v>
      </c>
      <c r="D809" s="303"/>
      <c r="E809" s="3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x14ac:dyDescent="0.25">
      <c r="A810" s="301"/>
      <c r="B810" s="1" t="s">
        <v>8</v>
      </c>
      <c r="C810" s="2" t="s">
        <v>3</v>
      </c>
      <c r="D810" s="303"/>
      <c r="E810" s="4"/>
      <c r="F810" s="3"/>
      <c r="G810" s="7"/>
      <c r="H810" s="7"/>
      <c r="I810" s="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x14ac:dyDescent="0.25">
      <c r="A811" s="301"/>
      <c r="B811" s="1" t="s">
        <v>9</v>
      </c>
      <c r="C811" s="2" t="s">
        <v>4</v>
      </c>
      <c r="D811" s="303"/>
      <c r="E811" s="2"/>
      <c r="F811" s="4"/>
      <c r="G811" s="5"/>
      <c r="H811" s="6"/>
      <c r="I811" s="6"/>
      <c r="J811" s="8"/>
      <c r="K811" s="5"/>
      <c r="L811" s="5"/>
      <c r="M811" s="2"/>
      <c r="N811" s="2"/>
      <c r="O811" s="2"/>
      <c r="P811" s="2"/>
      <c r="Q811" s="2"/>
      <c r="R811" s="2"/>
      <c r="S811" s="2"/>
      <c r="T811" s="2"/>
    </row>
    <row r="812" spans="1:20" x14ac:dyDescent="0.25">
      <c r="A812" s="301"/>
      <c r="B812" s="1" t="s">
        <v>10</v>
      </c>
      <c r="C812" s="2" t="s">
        <v>545</v>
      </c>
      <c r="D812" s="303"/>
      <c r="E812" s="2"/>
      <c r="F812" s="2"/>
      <c r="G812" s="2"/>
      <c r="H812" s="2"/>
      <c r="I812" s="3"/>
      <c r="J812" s="3"/>
      <c r="K812" s="7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24" x14ac:dyDescent="0.25">
      <c r="A813" s="301"/>
      <c r="B813" s="1" t="s">
        <v>11</v>
      </c>
      <c r="C813" s="2" t="s">
        <v>5</v>
      </c>
      <c r="D813" s="304"/>
      <c r="E813" s="2"/>
      <c r="F813" s="2"/>
      <c r="G813" s="2"/>
      <c r="H813" s="2"/>
      <c r="I813" s="3"/>
      <c r="J813" s="3"/>
      <c r="K813" s="7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24" x14ac:dyDescent="0.25">
      <c r="A814" s="301"/>
      <c r="B814" s="1"/>
      <c r="C814" s="36" t="str">
        <f>база!K1771&amp;" рег. номер "&amp;база!L1771</f>
        <v>г. Сосновый Бор, ул. Молодежная д.16 рег. номер 24652</v>
      </c>
      <c r="D814" s="302">
        <f>база!J1771</f>
        <v>43332</v>
      </c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</row>
    <row r="815" spans="1:20" x14ac:dyDescent="0.25">
      <c r="A815" s="301"/>
      <c r="B815" s="1" t="s">
        <v>7</v>
      </c>
      <c r="C815" s="2" t="s">
        <v>1</v>
      </c>
      <c r="D815" s="303"/>
      <c r="E815" s="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x14ac:dyDescent="0.25">
      <c r="A816" s="301"/>
      <c r="B816" s="1" t="s">
        <v>6</v>
      </c>
      <c r="C816" s="2" t="s">
        <v>2</v>
      </c>
      <c r="D816" s="303"/>
      <c r="E816" s="3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x14ac:dyDescent="0.25">
      <c r="A817" s="301"/>
      <c r="B817" s="1" t="s">
        <v>8</v>
      </c>
      <c r="C817" s="2" t="s">
        <v>3</v>
      </c>
      <c r="D817" s="303"/>
      <c r="E817" s="4"/>
      <c r="F817" s="3"/>
      <c r="G817" s="7"/>
      <c r="H817" s="7"/>
      <c r="I817" s="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x14ac:dyDescent="0.25">
      <c r="A818" s="301"/>
      <c r="B818" s="1" t="s">
        <v>9</v>
      </c>
      <c r="C818" s="2" t="s">
        <v>4</v>
      </c>
      <c r="D818" s="303"/>
      <c r="E818" s="2"/>
      <c r="F818" s="4"/>
      <c r="G818" s="5"/>
      <c r="H818" s="6"/>
      <c r="I818" s="6"/>
      <c r="J818" s="8"/>
      <c r="K818" s="5"/>
      <c r="L818" s="5"/>
      <c r="M818" s="2"/>
      <c r="N818" s="2"/>
      <c r="O818" s="2"/>
      <c r="P818" s="2"/>
      <c r="Q818" s="2"/>
      <c r="R818" s="2"/>
      <c r="S818" s="2"/>
      <c r="T818" s="2"/>
    </row>
    <row r="819" spans="1:20" x14ac:dyDescent="0.25">
      <c r="A819" s="301"/>
      <c r="B819" s="1" t="s">
        <v>10</v>
      </c>
      <c r="C819" s="2" t="s">
        <v>545</v>
      </c>
      <c r="D819" s="303"/>
      <c r="E819" s="2"/>
      <c r="F819" s="2"/>
      <c r="G819" s="2"/>
      <c r="H819" s="2"/>
      <c r="I819" s="3"/>
      <c r="J819" s="3"/>
      <c r="K819" s="7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24" x14ac:dyDescent="0.25">
      <c r="A820" s="301"/>
      <c r="B820" s="1" t="s">
        <v>11</v>
      </c>
      <c r="C820" s="2" t="s">
        <v>5</v>
      </c>
      <c r="D820" s="304"/>
      <c r="E820" s="2"/>
      <c r="F820" s="2"/>
      <c r="G820" s="2"/>
      <c r="H820" s="2"/>
      <c r="I820" s="3"/>
      <c r="J820" s="3"/>
      <c r="K820" s="7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24" x14ac:dyDescent="0.25">
      <c r="A821" s="301"/>
      <c r="B821" s="1"/>
      <c r="C821" s="36" t="str">
        <f>база!K1778&amp;" рег. номер "&amp;база!L1778</f>
        <v>г. Сосновый Бор, ул. Молодежная д.16 рег. номер 24653</v>
      </c>
      <c r="D821" s="302">
        <f>база!J1778</f>
        <v>43332</v>
      </c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</row>
    <row r="822" spans="1:20" x14ac:dyDescent="0.25">
      <c r="A822" s="301"/>
      <c r="B822" s="1" t="s">
        <v>7</v>
      </c>
      <c r="C822" s="2" t="s">
        <v>1</v>
      </c>
      <c r="D822" s="303"/>
      <c r="E822" s="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x14ac:dyDescent="0.25">
      <c r="A823" s="301"/>
      <c r="B823" s="1" t="s">
        <v>6</v>
      </c>
      <c r="C823" s="2" t="s">
        <v>2</v>
      </c>
      <c r="D823" s="303"/>
      <c r="E823" s="3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x14ac:dyDescent="0.25">
      <c r="A824" s="301"/>
      <c r="B824" s="1" t="s">
        <v>8</v>
      </c>
      <c r="C824" s="2" t="s">
        <v>3</v>
      </c>
      <c r="D824" s="303"/>
      <c r="E824" s="4"/>
      <c r="F824" s="3"/>
      <c r="G824" s="7"/>
      <c r="H824" s="7"/>
      <c r="I824" s="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x14ac:dyDescent="0.25">
      <c r="A825" s="301"/>
      <c r="B825" s="1" t="s">
        <v>9</v>
      </c>
      <c r="C825" s="2" t="s">
        <v>4</v>
      </c>
      <c r="D825" s="303"/>
      <c r="E825" s="2"/>
      <c r="F825" s="4"/>
      <c r="G825" s="5"/>
      <c r="H825" s="6"/>
      <c r="I825" s="6"/>
      <c r="J825" s="8"/>
      <c r="K825" s="5"/>
      <c r="L825" s="5"/>
      <c r="M825" s="2"/>
      <c r="N825" s="2"/>
      <c r="O825" s="2"/>
      <c r="P825" s="2"/>
      <c r="Q825" s="2"/>
      <c r="R825" s="2"/>
      <c r="S825" s="2"/>
      <c r="T825" s="2"/>
    </row>
    <row r="826" spans="1:20" x14ac:dyDescent="0.25">
      <c r="A826" s="301"/>
      <c r="B826" s="1" t="s">
        <v>10</v>
      </c>
      <c r="C826" s="2" t="s">
        <v>545</v>
      </c>
      <c r="D826" s="303"/>
      <c r="E826" s="2"/>
      <c r="F826" s="2"/>
      <c r="G826" s="2"/>
      <c r="H826" s="2"/>
      <c r="I826" s="3"/>
      <c r="J826" s="3"/>
      <c r="K826" s="7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24" x14ac:dyDescent="0.25">
      <c r="A827" s="301"/>
      <c r="B827" s="1" t="s">
        <v>11</v>
      </c>
      <c r="C827" s="2" t="s">
        <v>5</v>
      </c>
      <c r="D827" s="304"/>
      <c r="E827" s="2"/>
      <c r="F827" s="2"/>
      <c r="G827" s="2"/>
      <c r="H827" s="2"/>
      <c r="I827" s="3"/>
      <c r="J827" s="3"/>
      <c r="K827" s="7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24" x14ac:dyDescent="0.25">
      <c r="A828" s="301"/>
      <c r="B828" s="1"/>
      <c r="C828" s="36" t="str">
        <f>база!K1785&amp;" рег. номер "&amp;база!L1785</f>
        <v>г. Сосновый Бор, ул. Молодежная д.16 рег. номер 24654</v>
      </c>
      <c r="D828" s="302">
        <f>база!J1785</f>
        <v>43332</v>
      </c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</row>
    <row r="829" spans="1:20" x14ac:dyDescent="0.25">
      <c r="A829" s="301"/>
      <c r="B829" s="1" t="s">
        <v>7</v>
      </c>
      <c r="C829" s="2" t="s">
        <v>1</v>
      </c>
      <c r="D829" s="303"/>
      <c r="E829" s="7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x14ac:dyDescent="0.25">
      <c r="A830" s="301"/>
      <c r="B830" s="1" t="s">
        <v>6</v>
      </c>
      <c r="C830" s="2" t="s">
        <v>2</v>
      </c>
      <c r="D830" s="303"/>
      <c r="E830" s="3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x14ac:dyDescent="0.25">
      <c r="A831" s="301"/>
      <c r="B831" s="1" t="s">
        <v>8</v>
      </c>
      <c r="C831" s="2" t="s">
        <v>3</v>
      </c>
      <c r="D831" s="303"/>
      <c r="E831" s="4"/>
      <c r="F831" s="3"/>
      <c r="G831" s="7"/>
      <c r="H831" s="7"/>
      <c r="I831" s="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x14ac:dyDescent="0.25">
      <c r="A832" s="301"/>
      <c r="B832" s="1" t="s">
        <v>9</v>
      </c>
      <c r="C832" s="2" t="s">
        <v>4</v>
      </c>
      <c r="D832" s="303"/>
      <c r="E832" s="2"/>
      <c r="F832" s="4"/>
      <c r="G832" s="5"/>
      <c r="H832" s="6"/>
      <c r="I832" s="6"/>
      <c r="J832" s="8"/>
      <c r="K832" s="5"/>
      <c r="L832" s="5"/>
      <c r="M832" s="2"/>
      <c r="N832" s="2"/>
      <c r="O832" s="2"/>
      <c r="P832" s="2"/>
      <c r="Q832" s="2"/>
      <c r="R832" s="2"/>
      <c r="S832" s="2"/>
      <c r="T832" s="2"/>
    </row>
    <row r="833" spans="1:20" x14ac:dyDescent="0.25">
      <c r="A833" s="301"/>
      <c r="B833" s="1" t="s">
        <v>10</v>
      </c>
      <c r="C833" s="2" t="s">
        <v>545</v>
      </c>
      <c r="D833" s="303"/>
      <c r="E833" s="2"/>
      <c r="F833" s="2"/>
      <c r="G833" s="2"/>
      <c r="H833" s="2"/>
      <c r="I833" s="3"/>
      <c r="J833" s="3"/>
      <c r="K833" s="7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24" x14ac:dyDescent="0.25">
      <c r="A834" s="301"/>
      <c r="B834" s="1" t="s">
        <v>11</v>
      </c>
      <c r="C834" s="2" t="s">
        <v>5</v>
      </c>
      <c r="D834" s="304"/>
      <c r="E834" s="2"/>
      <c r="F834" s="2"/>
      <c r="G834" s="2"/>
      <c r="H834" s="2"/>
      <c r="I834" s="3"/>
      <c r="J834" s="3"/>
      <c r="K834" s="7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24" x14ac:dyDescent="0.25">
      <c r="A835" s="301"/>
      <c r="B835" s="1"/>
      <c r="C835" s="36" t="str">
        <f>база!K1792&amp;" рег. номер "&amp;база!L1792</f>
        <v>г. Сосновый Бор, ул. Молодежная д.18 рег. номер 24647</v>
      </c>
      <c r="D835" s="302">
        <f>база!J1792</f>
        <v>43332</v>
      </c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</row>
    <row r="836" spans="1:20" x14ac:dyDescent="0.25">
      <c r="A836" s="301"/>
      <c r="B836" s="1" t="s">
        <v>7</v>
      </c>
      <c r="C836" s="2" t="s">
        <v>1</v>
      </c>
      <c r="D836" s="303"/>
      <c r="E836" s="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x14ac:dyDescent="0.25">
      <c r="A837" s="301"/>
      <c r="B837" s="1" t="s">
        <v>6</v>
      </c>
      <c r="C837" s="2" t="s">
        <v>2</v>
      </c>
      <c r="D837" s="303"/>
      <c r="E837" s="3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x14ac:dyDescent="0.25">
      <c r="A838" s="301"/>
      <c r="B838" s="1" t="s">
        <v>8</v>
      </c>
      <c r="C838" s="2" t="s">
        <v>3</v>
      </c>
      <c r="D838" s="303"/>
      <c r="E838" s="4"/>
      <c r="F838" s="3"/>
      <c r="G838" s="7"/>
      <c r="H838" s="7"/>
      <c r="I838" s="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x14ac:dyDescent="0.25">
      <c r="A839" s="301"/>
      <c r="B839" s="1" t="s">
        <v>9</v>
      </c>
      <c r="C839" s="2" t="s">
        <v>4</v>
      </c>
      <c r="D839" s="303"/>
      <c r="E839" s="2"/>
      <c r="F839" s="4"/>
      <c r="G839" s="5"/>
      <c r="H839" s="6"/>
      <c r="I839" s="6"/>
      <c r="J839" s="8"/>
      <c r="K839" s="5"/>
      <c r="L839" s="5"/>
      <c r="M839" s="2"/>
      <c r="N839" s="2"/>
      <c r="O839" s="2"/>
      <c r="P839" s="2"/>
      <c r="Q839" s="2"/>
      <c r="R839" s="2"/>
      <c r="S839" s="2"/>
      <c r="T839" s="2"/>
    </row>
    <row r="840" spans="1:20" x14ac:dyDescent="0.25">
      <c r="A840" s="301"/>
      <c r="B840" s="1" t="s">
        <v>10</v>
      </c>
      <c r="C840" s="2" t="s">
        <v>545</v>
      </c>
      <c r="D840" s="303"/>
      <c r="E840" s="2"/>
      <c r="F840" s="2"/>
      <c r="G840" s="2"/>
      <c r="H840" s="2"/>
      <c r="I840" s="3"/>
      <c r="J840" s="3"/>
      <c r="K840" s="7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24" x14ac:dyDescent="0.25">
      <c r="A841" s="301"/>
      <c r="B841" s="1" t="s">
        <v>11</v>
      </c>
      <c r="C841" s="2" t="s">
        <v>5</v>
      </c>
      <c r="D841" s="304"/>
      <c r="E841" s="2"/>
      <c r="F841" s="2"/>
      <c r="G841" s="2"/>
      <c r="H841" s="2"/>
      <c r="I841" s="3"/>
      <c r="J841" s="3"/>
      <c r="K841" s="7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24" x14ac:dyDescent="0.25">
      <c r="A842" s="301"/>
      <c r="B842" s="1"/>
      <c r="C842" s="36" t="str">
        <f>база!K1799&amp;" рег. номер "&amp;база!L1799</f>
        <v>г. Сосновый Бор, ул. Молодежная д.18 рег. номер 24648</v>
      </c>
      <c r="D842" s="302">
        <f>база!J1799</f>
        <v>43332</v>
      </c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</row>
    <row r="843" spans="1:20" x14ac:dyDescent="0.25">
      <c r="A843" s="301"/>
      <c r="B843" s="1" t="s">
        <v>7</v>
      </c>
      <c r="C843" s="2" t="s">
        <v>1</v>
      </c>
      <c r="D843" s="303"/>
      <c r="E843" s="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x14ac:dyDescent="0.25">
      <c r="A844" s="301"/>
      <c r="B844" s="1" t="s">
        <v>6</v>
      </c>
      <c r="C844" s="2" t="s">
        <v>2</v>
      </c>
      <c r="D844" s="303"/>
      <c r="E844" s="3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x14ac:dyDescent="0.25">
      <c r="A845" s="301"/>
      <c r="B845" s="1" t="s">
        <v>8</v>
      </c>
      <c r="C845" s="2" t="s">
        <v>3</v>
      </c>
      <c r="D845" s="303"/>
      <c r="E845" s="4"/>
      <c r="F845" s="3"/>
      <c r="G845" s="7"/>
      <c r="H845" s="7"/>
      <c r="I845" s="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x14ac:dyDescent="0.25">
      <c r="A846" s="301"/>
      <c r="B846" s="1" t="s">
        <v>9</v>
      </c>
      <c r="C846" s="2" t="s">
        <v>4</v>
      </c>
      <c r="D846" s="303"/>
      <c r="E846" s="2"/>
      <c r="F846" s="4"/>
      <c r="G846" s="5"/>
      <c r="H846" s="6"/>
      <c r="I846" s="6"/>
      <c r="J846" s="8"/>
      <c r="K846" s="5"/>
      <c r="L846" s="5"/>
      <c r="M846" s="2"/>
      <c r="N846" s="2"/>
      <c r="O846" s="2"/>
      <c r="P846" s="2"/>
      <c r="Q846" s="2"/>
      <c r="R846" s="2"/>
      <c r="S846" s="2"/>
      <c r="T846" s="2"/>
    </row>
    <row r="847" spans="1:20" x14ac:dyDescent="0.25">
      <c r="A847" s="301"/>
      <c r="B847" s="1" t="s">
        <v>10</v>
      </c>
      <c r="C847" s="2" t="s">
        <v>545</v>
      </c>
      <c r="D847" s="303"/>
      <c r="E847" s="2"/>
      <c r="F847" s="2"/>
      <c r="G847" s="2"/>
      <c r="H847" s="2"/>
      <c r="I847" s="3"/>
      <c r="J847" s="3"/>
      <c r="K847" s="7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24" x14ac:dyDescent="0.25">
      <c r="A848" s="301"/>
      <c r="B848" s="1" t="s">
        <v>11</v>
      </c>
      <c r="C848" s="2" t="s">
        <v>5</v>
      </c>
      <c r="D848" s="304"/>
      <c r="E848" s="2"/>
      <c r="F848" s="2"/>
      <c r="G848" s="2"/>
      <c r="H848" s="2"/>
      <c r="I848" s="3"/>
      <c r="J848" s="3"/>
      <c r="K848" s="7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24" x14ac:dyDescent="0.25">
      <c r="A849" s="301"/>
      <c r="B849" s="1"/>
      <c r="C849" s="36" t="str">
        <f>база!K1806&amp;" рег. номер "&amp;база!L1806</f>
        <v>г. Сосновый Бор, ул. Молодежная д.18 рег. номер 24649</v>
      </c>
      <c r="D849" s="302">
        <f>база!J1806</f>
        <v>43332</v>
      </c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</row>
    <row r="850" spans="1:20" x14ac:dyDescent="0.25">
      <c r="A850" s="301"/>
      <c r="B850" s="1" t="s">
        <v>7</v>
      </c>
      <c r="C850" s="2" t="s">
        <v>1</v>
      </c>
      <c r="D850" s="303"/>
      <c r="E850" s="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x14ac:dyDescent="0.25">
      <c r="A851" s="301"/>
      <c r="B851" s="1" t="s">
        <v>6</v>
      </c>
      <c r="C851" s="2" t="s">
        <v>2</v>
      </c>
      <c r="D851" s="303"/>
      <c r="E851" s="3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x14ac:dyDescent="0.25">
      <c r="A852" s="301"/>
      <c r="B852" s="1" t="s">
        <v>8</v>
      </c>
      <c r="C852" s="2" t="s">
        <v>3</v>
      </c>
      <c r="D852" s="303"/>
      <c r="E852" s="4"/>
      <c r="F852" s="3"/>
      <c r="G852" s="7"/>
      <c r="H852" s="7"/>
      <c r="I852" s="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x14ac:dyDescent="0.25">
      <c r="A853" s="301"/>
      <c r="B853" s="1" t="s">
        <v>9</v>
      </c>
      <c r="C853" s="2" t="s">
        <v>4</v>
      </c>
      <c r="D853" s="303"/>
      <c r="E853" s="2"/>
      <c r="F853" s="4"/>
      <c r="G853" s="5"/>
      <c r="H853" s="6"/>
      <c r="I853" s="6"/>
      <c r="J853" s="8"/>
      <c r="K853" s="5"/>
      <c r="L853" s="5"/>
      <c r="M853" s="2"/>
      <c r="N853" s="2"/>
      <c r="O853" s="2"/>
      <c r="P853" s="2"/>
      <c r="Q853" s="2"/>
      <c r="R853" s="2"/>
      <c r="S853" s="2"/>
      <c r="T853" s="2"/>
    </row>
    <row r="854" spans="1:20" x14ac:dyDescent="0.25">
      <c r="A854" s="301"/>
      <c r="B854" s="1" t="s">
        <v>10</v>
      </c>
      <c r="C854" s="2" t="s">
        <v>545</v>
      </c>
      <c r="D854" s="303"/>
      <c r="E854" s="2"/>
      <c r="F854" s="2"/>
      <c r="G854" s="2"/>
      <c r="H854" s="2"/>
      <c r="I854" s="3"/>
      <c r="J854" s="3"/>
      <c r="K854" s="7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24" x14ac:dyDescent="0.25">
      <c r="A855" s="301"/>
      <c r="B855" s="1" t="s">
        <v>11</v>
      </c>
      <c r="C855" s="2" t="s">
        <v>5</v>
      </c>
      <c r="D855" s="304"/>
      <c r="E855" s="2"/>
      <c r="F855" s="2"/>
      <c r="G855" s="2"/>
      <c r="H855" s="2"/>
      <c r="I855" s="3"/>
      <c r="J855" s="3"/>
      <c r="K855" s="7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24" x14ac:dyDescent="0.25">
      <c r="A856" s="301"/>
      <c r="B856" s="1"/>
      <c r="C856" s="36" t="str">
        <f>база!K1813&amp;" рег. номер "&amp;база!L1813</f>
        <v>г. Сосновый Бор, ул. Молодежная д.20 рег. номер 24657</v>
      </c>
      <c r="D856" s="302">
        <f>база!J1813</f>
        <v>43332</v>
      </c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</row>
    <row r="857" spans="1:20" x14ac:dyDescent="0.25">
      <c r="A857" s="301"/>
      <c r="B857" s="1" t="s">
        <v>7</v>
      </c>
      <c r="C857" s="2" t="s">
        <v>1</v>
      </c>
      <c r="D857" s="303"/>
      <c r="E857" s="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x14ac:dyDescent="0.25">
      <c r="A858" s="301"/>
      <c r="B858" s="1" t="s">
        <v>6</v>
      </c>
      <c r="C858" s="2" t="s">
        <v>2</v>
      </c>
      <c r="D858" s="303"/>
      <c r="E858" s="3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x14ac:dyDescent="0.25">
      <c r="A859" s="301"/>
      <c r="B859" s="1" t="s">
        <v>8</v>
      </c>
      <c r="C859" s="2" t="s">
        <v>3</v>
      </c>
      <c r="D859" s="303"/>
      <c r="E859" s="4"/>
      <c r="F859" s="3"/>
      <c r="G859" s="7"/>
      <c r="H859" s="7"/>
      <c r="I859" s="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x14ac:dyDescent="0.25">
      <c r="A860" s="301"/>
      <c r="B860" s="1" t="s">
        <v>9</v>
      </c>
      <c r="C860" s="2" t="s">
        <v>4</v>
      </c>
      <c r="D860" s="303"/>
      <c r="E860" s="2"/>
      <c r="F860" s="4"/>
      <c r="G860" s="5"/>
      <c r="H860" s="6"/>
      <c r="I860" s="6"/>
      <c r="J860" s="8"/>
      <c r="K860" s="5"/>
      <c r="L860" s="5"/>
      <c r="M860" s="2"/>
      <c r="N860" s="2"/>
      <c r="O860" s="2"/>
      <c r="P860" s="2"/>
      <c r="Q860" s="2"/>
      <c r="R860" s="2"/>
      <c r="S860" s="2"/>
      <c r="T860" s="2"/>
    </row>
    <row r="861" spans="1:20" x14ac:dyDescent="0.25">
      <c r="A861" s="301"/>
      <c r="B861" s="1" t="s">
        <v>10</v>
      </c>
      <c r="C861" s="2" t="s">
        <v>545</v>
      </c>
      <c r="D861" s="303"/>
      <c r="E861" s="2"/>
      <c r="F861" s="2"/>
      <c r="G861" s="2"/>
      <c r="H861" s="2"/>
      <c r="I861" s="3"/>
      <c r="J861" s="3"/>
      <c r="K861" s="7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24" x14ac:dyDescent="0.25">
      <c r="A862" s="301"/>
      <c r="B862" s="1" t="s">
        <v>11</v>
      </c>
      <c r="C862" s="2" t="s">
        <v>5</v>
      </c>
      <c r="D862" s="304"/>
      <c r="E862" s="2"/>
      <c r="F862" s="2"/>
      <c r="G862" s="2"/>
      <c r="H862" s="2"/>
      <c r="I862" s="3"/>
      <c r="J862" s="3"/>
      <c r="K862" s="7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24" x14ac:dyDescent="0.25">
      <c r="A863" s="301"/>
      <c r="B863" s="1"/>
      <c r="C863" s="36" t="str">
        <f>база!K1820&amp;" рег. номер "&amp;база!L1820</f>
        <v>г. Сосновый Бор, ул. Молодежная д.20 рег. номер 24658</v>
      </c>
      <c r="D863" s="302">
        <f>база!J1820</f>
        <v>43332</v>
      </c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</row>
    <row r="864" spans="1:20" x14ac:dyDescent="0.25">
      <c r="A864" s="301"/>
      <c r="B864" s="1" t="s">
        <v>7</v>
      </c>
      <c r="C864" s="2" t="s">
        <v>1</v>
      </c>
      <c r="D864" s="303"/>
      <c r="E864" s="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x14ac:dyDescent="0.25">
      <c r="A865" s="301"/>
      <c r="B865" s="1" t="s">
        <v>6</v>
      </c>
      <c r="C865" s="2" t="s">
        <v>2</v>
      </c>
      <c r="D865" s="303"/>
      <c r="E865" s="3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x14ac:dyDescent="0.25">
      <c r="A866" s="301"/>
      <c r="B866" s="1" t="s">
        <v>8</v>
      </c>
      <c r="C866" s="2" t="s">
        <v>3</v>
      </c>
      <c r="D866" s="303"/>
      <c r="E866" s="4"/>
      <c r="F866" s="3"/>
      <c r="G866" s="7"/>
      <c r="H866" s="7"/>
      <c r="I866" s="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x14ac:dyDescent="0.25">
      <c r="A867" s="301"/>
      <c r="B867" s="1" t="s">
        <v>9</v>
      </c>
      <c r="C867" s="2" t="s">
        <v>4</v>
      </c>
      <c r="D867" s="303"/>
      <c r="E867" s="2"/>
      <c r="F867" s="4"/>
      <c r="G867" s="5"/>
      <c r="H867" s="6"/>
      <c r="I867" s="6"/>
      <c r="J867" s="8"/>
      <c r="K867" s="5"/>
      <c r="L867" s="5"/>
      <c r="M867" s="2"/>
      <c r="N867" s="2"/>
      <c r="O867" s="2"/>
      <c r="P867" s="2"/>
      <c r="Q867" s="2"/>
      <c r="R867" s="2"/>
      <c r="S867" s="2"/>
      <c r="T867" s="2"/>
    </row>
    <row r="868" spans="1:20" x14ac:dyDescent="0.25">
      <c r="A868" s="301"/>
      <c r="B868" s="1" t="s">
        <v>10</v>
      </c>
      <c r="C868" s="2" t="s">
        <v>545</v>
      </c>
      <c r="D868" s="303"/>
      <c r="E868" s="2"/>
      <c r="F868" s="2"/>
      <c r="G868" s="2"/>
      <c r="H868" s="2"/>
      <c r="I868" s="3"/>
      <c r="J868" s="3"/>
      <c r="K868" s="7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24" x14ac:dyDescent="0.25">
      <c r="A869" s="301"/>
      <c r="B869" s="1" t="s">
        <v>11</v>
      </c>
      <c r="C869" s="2" t="s">
        <v>5</v>
      </c>
      <c r="D869" s="304"/>
      <c r="E869" s="2"/>
      <c r="F869" s="2"/>
      <c r="G869" s="2"/>
      <c r="H869" s="2"/>
      <c r="I869" s="3"/>
      <c r="J869" s="3"/>
      <c r="K869" s="7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24" x14ac:dyDescent="0.25">
      <c r="A870" s="301"/>
      <c r="B870" s="1"/>
      <c r="C870" s="36" t="str">
        <f>база!K1827&amp;" рег. номер "&amp;база!L1827</f>
        <v>г. Сосновый Бор, ул. Молодежная д.20 рег. номер 24659</v>
      </c>
      <c r="D870" s="302">
        <f>база!J1827</f>
        <v>43332</v>
      </c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</row>
    <row r="871" spans="1:20" x14ac:dyDescent="0.25">
      <c r="A871" s="301"/>
      <c r="B871" s="1" t="s">
        <v>7</v>
      </c>
      <c r="C871" s="2" t="s">
        <v>1</v>
      </c>
      <c r="D871" s="303"/>
      <c r="E871" s="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x14ac:dyDescent="0.25">
      <c r="A872" s="301"/>
      <c r="B872" s="1" t="s">
        <v>6</v>
      </c>
      <c r="C872" s="2" t="s">
        <v>2</v>
      </c>
      <c r="D872" s="303"/>
      <c r="E872" s="3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x14ac:dyDescent="0.25">
      <c r="A873" s="301"/>
      <c r="B873" s="1" t="s">
        <v>8</v>
      </c>
      <c r="C873" s="2" t="s">
        <v>3</v>
      </c>
      <c r="D873" s="303"/>
      <c r="E873" s="4"/>
      <c r="F873" s="3"/>
      <c r="G873" s="7"/>
      <c r="H873" s="7"/>
      <c r="I873" s="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x14ac:dyDescent="0.25">
      <c r="A874" s="301"/>
      <c r="B874" s="1" t="s">
        <v>9</v>
      </c>
      <c r="C874" s="2" t="s">
        <v>4</v>
      </c>
      <c r="D874" s="303"/>
      <c r="E874" s="2"/>
      <c r="F874" s="4"/>
      <c r="G874" s="5"/>
      <c r="H874" s="6"/>
      <c r="I874" s="6"/>
      <c r="J874" s="8"/>
      <c r="K874" s="5"/>
      <c r="L874" s="5"/>
      <c r="M874" s="2"/>
      <c r="N874" s="2"/>
      <c r="O874" s="2"/>
      <c r="P874" s="2"/>
      <c r="Q874" s="2"/>
      <c r="R874" s="2"/>
      <c r="S874" s="2"/>
      <c r="T874" s="2"/>
    </row>
    <row r="875" spans="1:20" x14ac:dyDescent="0.25">
      <c r="A875" s="301"/>
      <c r="B875" s="1" t="s">
        <v>10</v>
      </c>
      <c r="C875" s="2" t="s">
        <v>545</v>
      </c>
      <c r="D875" s="303"/>
      <c r="E875" s="2"/>
      <c r="F875" s="2"/>
      <c r="G875" s="2"/>
      <c r="H875" s="2"/>
      <c r="I875" s="3"/>
      <c r="J875" s="3"/>
      <c r="K875" s="7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24" x14ac:dyDescent="0.25">
      <c r="A876" s="301"/>
      <c r="B876" s="1" t="s">
        <v>11</v>
      </c>
      <c r="C876" s="2" t="s">
        <v>5</v>
      </c>
      <c r="D876" s="304"/>
      <c r="E876" s="2"/>
      <c r="F876" s="2"/>
      <c r="G876" s="2"/>
      <c r="H876" s="2"/>
      <c r="I876" s="3"/>
      <c r="J876" s="3"/>
      <c r="K876" s="7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24" x14ac:dyDescent="0.25">
      <c r="A877" s="301"/>
      <c r="B877" s="1"/>
      <c r="C877" s="36" t="str">
        <f>база!K1834&amp;" рег. номер "&amp;база!L1834</f>
        <v>г. Сосновый Бор, ул. Молодежная д.22 рег. номер 24660</v>
      </c>
      <c r="D877" s="302">
        <f>база!J1834</f>
        <v>43332</v>
      </c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</row>
    <row r="878" spans="1:20" x14ac:dyDescent="0.25">
      <c r="A878" s="301"/>
      <c r="B878" s="1" t="s">
        <v>7</v>
      </c>
      <c r="C878" s="2" t="s">
        <v>1</v>
      </c>
      <c r="D878" s="303"/>
      <c r="E878" s="7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x14ac:dyDescent="0.25">
      <c r="A879" s="301"/>
      <c r="B879" s="1" t="s">
        <v>6</v>
      </c>
      <c r="C879" s="2" t="s">
        <v>2</v>
      </c>
      <c r="D879" s="303"/>
      <c r="E879" s="3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x14ac:dyDescent="0.25">
      <c r="A880" s="301"/>
      <c r="B880" s="1" t="s">
        <v>8</v>
      </c>
      <c r="C880" s="2" t="s">
        <v>3</v>
      </c>
      <c r="D880" s="303"/>
      <c r="E880" s="4"/>
      <c r="F880" s="3"/>
      <c r="G880" s="7"/>
      <c r="H880" s="7"/>
      <c r="I880" s="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x14ac:dyDescent="0.25">
      <c r="A881" s="301"/>
      <c r="B881" s="1" t="s">
        <v>9</v>
      </c>
      <c r="C881" s="2" t="s">
        <v>4</v>
      </c>
      <c r="D881" s="303"/>
      <c r="E881" s="2"/>
      <c r="F881" s="4"/>
      <c r="G881" s="5"/>
      <c r="H881" s="6"/>
      <c r="I881" s="6"/>
      <c r="J881" s="8"/>
      <c r="K881" s="5"/>
      <c r="L881" s="5"/>
      <c r="M881" s="2"/>
      <c r="N881" s="2"/>
      <c r="O881" s="2"/>
      <c r="P881" s="2"/>
      <c r="Q881" s="2"/>
      <c r="R881" s="2"/>
      <c r="S881" s="2"/>
      <c r="T881" s="2"/>
    </row>
    <row r="882" spans="1:20" x14ac:dyDescent="0.25">
      <c r="A882" s="301"/>
      <c r="B882" s="1" t="s">
        <v>10</v>
      </c>
      <c r="C882" s="2" t="s">
        <v>545</v>
      </c>
      <c r="D882" s="303"/>
      <c r="E882" s="2"/>
      <c r="F882" s="2"/>
      <c r="G882" s="2"/>
      <c r="H882" s="2"/>
      <c r="I882" s="3"/>
      <c r="J882" s="3"/>
      <c r="K882" s="7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24" x14ac:dyDescent="0.25">
      <c r="A883" s="301"/>
      <c r="B883" s="1" t="s">
        <v>11</v>
      </c>
      <c r="C883" s="2" t="s">
        <v>5</v>
      </c>
      <c r="D883" s="304"/>
      <c r="E883" s="2"/>
      <c r="F883" s="2"/>
      <c r="G883" s="2"/>
      <c r="H883" s="2"/>
      <c r="I883" s="3"/>
      <c r="J883" s="3"/>
      <c r="K883" s="7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24" x14ac:dyDescent="0.25">
      <c r="A884" s="301"/>
      <c r="B884" s="1"/>
      <c r="C884" s="36" t="str">
        <f>база!K1841&amp;" рег. номер "&amp;база!L1841</f>
        <v>г. Сосновый Бор, ул. Молодежная д.22 рег. номер 24661</v>
      </c>
      <c r="D884" s="302">
        <f>база!J1841</f>
        <v>43332</v>
      </c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</row>
    <row r="885" spans="1:20" x14ac:dyDescent="0.25">
      <c r="A885" s="301"/>
      <c r="B885" s="1" t="s">
        <v>7</v>
      </c>
      <c r="C885" s="2" t="s">
        <v>1</v>
      </c>
      <c r="D885" s="303"/>
      <c r="E885" s="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x14ac:dyDescent="0.25">
      <c r="A886" s="301"/>
      <c r="B886" s="1" t="s">
        <v>6</v>
      </c>
      <c r="C886" s="2" t="s">
        <v>2</v>
      </c>
      <c r="D886" s="303"/>
      <c r="E886" s="3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x14ac:dyDescent="0.25">
      <c r="A887" s="301"/>
      <c r="B887" s="1" t="s">
        <v>8</v>
      </c>
      <c r="C887" s="2" t="s">
        <v>3</v>
      </c>
      <c r="D887" s="303"/>
      <c r="E887" s="4"/>
      <c r="F887" s="3"/>
      <c r="G887" s="7"/>
      <c r="H887" s="7"/>
      <c r="I887" s="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x14ac:dyDescent="0.25">
      <c r="A888" s="301"/>
      <c r="B888" s="1" t="s">
        <v>9</v>
      </c>
      <c r="C888" s="2" t="s">
        <v>4</v>
      </c>
      <c r="D888" s="303"/>
      <c r="E888" s="2"/>
      <c r="F888" s="4"/>
      <c r="G888" s="5"/>
      <c r="H888" s="6"/>
      <c r="I888" s="6"/>
      <c r="J888" s="8"/>
      <c r="K888" s="5"/>
      <c r="L888" s="5"/>
      <c r="M888" s="2"/>
      <c r="N888" s="2"/>
      <c r="O888" s="2"/>
      <c r="P888" s="2"/>
      <c r="Q888" s="2"/>
      <c r="R888" s="2"/>
      <c r="S888" s="2"/>
      <c r="T888" s="2"/>
    </row>
    <row r="889" spans="1:20" x14ac:dyDescent="0.25">
      <c r="A889" s="301"/>
      <c r="B889" s="1" t="s">
        <v>10</v>
      </c>
      <c r="C889" s="2" t="s">
        <v>545</v>
      </c>
      <c r="D889" s="303"/>
      <c r="E889" s="2"/>
      <c r="F889" s="2"/>
      <c r="G889" s="2"/>
      <c r="H889" s="2"/>
      <c r="I889" s="3"/>
      <c r="J889" s="3"/>
      <c r="K889" s="7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24" x14ac:dyDescent="0.25">
      <c r="A890" s="301"/>
      <c r="B890" s="1" t="s">
        <v>11</v>
      </c>
      <c r="C890" s="2" t="s">
        <v>5</v>
      </c>
      <c r="D890" s="304"/>
      <c r="E890" s="2"/>
      <c r="F890" s="2"/>
      <c r="G890" s="2"/>
      <c r="H890" s="2"/>
      <c r="I890" s="3"/>
      <c r="J890" s="3"/>
      <c r="K890" s="7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24" x14ac:dyDescent="0.25">
      <c r="A891" s="301"/>
      <c r="B891" s="1"/>
      <c r="C891" s="36" t="str">
        <f>база!K1848&amp;" рег. номер "&amp;база!L1848</f>
        <v>г. Сосновый Бор, ул. Молодежная д.22 рег. номер 24662</v>
      </c>
      <c r="D891" s="302">
        <f>база!J1848</f>
        <v>43332</v>
      </c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</row>
    <row r="892" spans="1:20" x14ac:dyDescent="0.25">
      <c r="A892" s="301"/>
      <c r="B892" s="1" t="s">
        <v>7</v>
      </c>
      <c r="C892" s="2" t="s">
        <v>1</v>
      </c>
      <c r="D892" s="303"/>
      <c r="E892" s="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x14ac:dyDescent="0.25">
      <c r="A893" s="301"/>
      <c r="B893" s="1" t="s">
        <v>6</v>
      </c>
      <c r="C893" s="2" t="s">
        <v>2</v>
      </c>
      <c r="D893" s="303"/>
      <c r="E893" s="3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x14ac:dyDescent="0.25">
      <c r="A894" s="301"/>
      <c r="B894" s="1" t="s">
        <v>8</v>
      </c>
      <c r="C894" s="2" t="s">
        <v>3</v>
      </c>
      <c r="D894" s="303"/>
      <c r="E894" s="4"/>
      <c r="F894" s="3"/>
      <c r="G894" s="7"/>
      <c r="H894" s="7"/>
      <c r="I894" s="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x14ac:dyDescent="0.25">
      <c r="A895" s="301"/>
      <c r="B895" s="1" t="s">
        <v>9</v>
      </c>
      <c r="C895" s="2" t="s">
        <v>4</v>
      </c>
      <c r="D895" s="303"/>
      <c r="E895" s="2"/>
      <c r="F895" s="4"/>
      <c r="G895" s="5"/>
      <c r="H895" s="6"/>
      <c r="I895" s="6"/>
      <c r="J895" s="8"/>
      <c r="K895" s="5"/>
      <c r="L895" s="5"/>
      <c r="M895" s="2"/>
      <c r="N895" s="2"/>
      <c r="O895" s="2"/>
      <c r="P895" s="2"/>
      <c r="Q895" s="2"/>
      <c r="R895" s="2"/>
      <c r="S895" s="2"/>
      <c r="T895" s="2"/>
    </row>
    <row r="896" spans="1:20" x14ac:dyDescent="0.25">
      <c r="A896" s="301"/>
      <c r="B896" s="1" t="s">
        <v>10</v>
      </c>
      <c r="C896" s="2" t="s">
        <v>545</v>
      </c>
      <c r="D896" s="303"/>
      <c r="E896" s="2"/>
      <c r="F896" s="2"/>
      <c r="G896" s="2"/>
      <c r="H896" s="2"/>
      <c r="I896" s="3"/>
      <c r="J896" s="3"/>
      <c r="K896" s="7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24" x14ac:dyDescent="0.25">
      <c r="A897" s="301"/>
      <c r="B897" s="1" t="s">
        <v>11</v>
      </c>
      <c r="C897" s="2" t="s">
        <v>5</v>
      </c>
      <c r="D897" s="304"/>
      <c r="E897" s="2"/>
      <c r="F897" s="2"/>
      <c r="G897" s="2"/>
      <c r="H897" s="2"/>
      <c r="I897" s="3"/>
      <c r="J897" s="3"/>
      <c r="K897" s="7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24" x14ac:dyDescent="0.25">
      <c r="A898" s="301"/>
      <c r="B898" s="1"/>
      <c r="C898" s="36" t="str">
        <f>база!K1855&amp;" рег. номер "&amp;база!L1855</f>
        <v>г. Сосновый Бор, ул. Молодежная д.28 рег. номер 26685</v>
      </c>
      <c r="D898" s="302">
        <f>база!J1855</f>
        <v>43332</v>
      </c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</row>
    <row r="899" spans="1:20" x14ac:dyDescent="0.25">
      <c r="A899" s="301"/>
      <c r="B899" s="1" t="s">
        <v>7</v>
      </c>
      <c r="C899" s="2" t="s">
        <v>1</v>
      </c>
      <c r="D899" s="303"/>
      <c r="E899" s="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x14ac:dyDescent="0.25">
      <c r="A900" s="301"/>
      <c r="B900" s="1" t="s">
        <v>6</v>
      </c>
      <c r="C900" s="2" t="s">
        <v>2</v>
      </c>
      <c r="D900" s="303"/>
      <c r="E900" s="3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x14ac:dyDescent="0.25">
      <c r="A901" s="301"/>
      <c r="B901" s="1" t="s">
        <v>8</v>
      </c>
      <c r="C901" s="2" t="s">
        <v>3</v>
      </c>
      <c r="D901" s="303"/>
      <c r="E901" s="4"/>
      <c r="F901" s="3"/>
      <c r="G901" s="7"/>
      <c r="H901" s="7"/>
      <c r="I901" s="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x14ac:dyDescent="0.25">
      <c r="A902" s="301"/>
      <c r="B902" s="1" t="s">
        <v>9</v>
      </c>
      <c r="C902" s="2" t="s">
        <v>4</v>
      </c>
      <c r="D902" s="303"/>
      <c r="E902" s="2"/>
      <c r="F902" s="4"/>
      <c r="G902" s="5"/>
      <c r="H902" s="6"/>
      <c r="I902" s="6"/>
      <c r="J902" s="8"/>
      <c r="K902" s="5"/>
      <c r="L902" s="5"/>
      <c r="M902" s="2"/>
      <c r="N902" s="2"/>
      <c r="O902" s="2"/>
      <c r="P902" s="2"/>
      <c r="Q902" s="2"/>
      <c r="R902" s="2"/>
      <c r="S902" s="2"/>
      <c r="T902" s="2"/>
    </row>
    <row r="903" spans="1:20" x14ac:dyDescent="0.25">
      <c r="A903" s="301"/>
      <c r="B903" s="1" t="s">
        <v>10</v>
      </c>
      <c r="C903" s="2" t="s">
        <v>545</v>
      </c>
      <c r="D903" s="303"/>
      <c r="E903" s="2"/>
      <c r="F903" s="2"/>
      <c r="G903" s="2"/>
      <c r="H903" s="2"/>
      <c r="I903" s="3"/>
      <c r="J903" s="3"/>
      <c r="K903" s="7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24" x14ac:dyDescent="0.25">
      <c r="A904" s="301"/>
      <c r="B904" s="1" t="s">
        <v>11</v>
      </c>
      <c r="C904" s="2" t="s">
        <v>5</v>
      </c>
      <c r="D904" s="304"/>
      <c r="E904" s="2"/>
      <c r="F904" s="2"/>
      <c r="G904" s="2"/>
      <c r="H904" s="2"/>
      <c r="I904" s="3"/>
      <c r="J904" s="3"/>
      <c r="K904" s="7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24" x14ac:dyDescent="0.25">
      <c r="A905" s="301"/>
      <c r="B905" s="1"/>
      <c r="C905" s="36" t="str">
        <f>база!K1862&amp;" рег. номер "&amp;база!L1862</f>
        <v>г. Сосновый Бор, ул. Молодежная д.28 рег. номер 26686</v>
      </c>
      <c r="D905" s="302">
        <f>база!J1862</f>
        <v>43332</v>
      </c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</row>
    <row r="906" spans="1:20" x14ac:dyDescent="0.25">
      <c r="A906" s="301"/>
      <c r="B906" s="1" t="s">
        <v>7</v>
      </c>
      <c r="C906" s="2" t="s">
        <v>1</v>
      </c>
      <c r="D906" s="303"/>
      <c r="E906" s="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x14ac:dyDescent="0.25">
      <c r="A907" s="301"/>
      <c r="B907" s="1" t="s">
        <v>6</v>
      </c>
      <c r="C907" s="2" t="s">
        <v>2</v>
      </c>
      <c r="D907" s="303"/>
      <c r="E907" s="3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x14ac:dyDescent="0.25">
      <c r="A908" s="301"/>
      <c r="B908" s="1" t="s">
        <v>8</v>
      </c>
      <c r="C908" s="2" t="s">
        <v>3</v>
      </c>
      <c r="D908" s="303"/>
      <c r="E908" s="4"/>
      <c r="F908" s="3"/>
      <c r="G908" s="7"/>
      <c r="H908" s="7"/>
      <c r="I908" s="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x14ac:dyDescent="0.25">
      <c r="A909" s="301"/>
      <c r="B909" s="1" t="s">
        <v>9</v>
      </c>
      <c r="C909" s="2" t="s">
        <v>4</v>
      </c>
      <c r="D909" s="303"/>
      <c r="E909" s="2"/>
      <c r="F909" s="4"/>
      <c r="G909" s="5"/>
      <c r="H909" s="6"/>
      <c r="I909" s="6"/>
      <c r="J909" s="8"/>
      <c r="K909" s="5"/>
      <c r="L909" s="5"/>
      <c r="M909" s="2"/>
      <c r="N909" s="2"/>
      <c r="O909" s="2"/>
      <c r="P909" s="2"/>
      <c r="Q909" s="2"/>
      <c r="R909" s="2"/>
      <c r="S909" s="2"/>
      <c r="T909" s="2"/>
    </row>
    <row r="910" spans="1:20" x14ac:dyDescent="0.25">
      <c r="A910" s="301"/>
      <c r="B910" s="1" t="s">
        <v>10</v>
      </c>
      <c r="C910" s="2" t="s">
        <v>545</v>
      </c>
      <c r="D910" s="303"/>
      <c r="E910" s="2"/>
      <c r="F910" s="2"/>
      <c r="G910" s="2"/>
      <c r="H910" s="2"/>
      <c r="I910" s="3"/>
      <c r="J910" s="3"/>
      <c r="K910" s="7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24" x14ac:dyDescent="0.25">
      <c r="A911" s="301"/>
      <c r="B911" s="1" t="s">
        <v>11</v>
      </c>
      <c r="C911" s="2" t="s">
        <v>5</v>
      </c>
      <c r="D911" s="304"/>
      <c r="E911" s="2"/>
      <c r="F911" s="2"/>
      <c r="G911" s="2"/>
      <c r="H911" s="2"/>
      <c r="I911" s="3"/>
      <c r="J911" s="3"/>
      <c r="K911" s="7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24" x14ac:dyDescent="0.25">
      <c r="A912" s="301"/>
      <c r="B912" s="1"/>
      <c r="C912" s="36" t="str">
        <f>база!K1869&amp;" рег. номер "&amp;база!L1869</f>
        <v>г. Сосновый Бор, ул. Молодежная д.30 рег. номер 25617</v>
      </c>
      <c r="D912" s="302">
        <f>база!J1869</f>
        <v>43332</v>
      </c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</row>
    <row r="913" spans="1:20" x14ac:dyDescent="0.25">
      <c r="A913" s="301"/>
      <c r="B913" s="1" t="s">
        <v>7</v>
      </c>
      <c r="C913" s="2" t="s">
        <v>1</v>
      </c>
      <c r="D913" s="303"/>
      <c r="E913" s="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x14ac:dyDescent="0.25">
      <c r="A914" s="301"/>
      <c r="B914" s="1" t="s">
        <v>6</v>
      </c>
      <c r="C914" s="2" t="s">
        <v>2</v>
      </c>
      <c r="D914" s="303"/>
      <c r="E914" s="3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x14ac:dyDescent="0.25">
      <c r="A915" s="301"/>
      <c r="B915" s="1" t="s">
        <v>8</v>
      </c>
      <c r="C915" s="2" t="s">
        <v>3</v>
      </c>
      <c r="D915" s="303"/>
      <c r="E915" s="4"/>
      <c r="F915" s="3"/>
      <c r="G915" s="7"/>
      <c r="H915" s="7"/>
      <c r="I915" s="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x14ac:dyDescent="0.25">
      <c r="A916" s="301"/>
      <c r="B916" s="1" t="s">
        <v>9</v>
      </c>
      <c r="C916" s="2" t="s">
        <v>4</v>
      </c>
      <c r="D916" s="303"/>
      <c r="E916" s="2"/>
      <c r="F916" s="4"/>
      <c r="G916" s="5"/>
      <c r="H916" s="6"/>
      <c r="I916" s="6"/>
      <c r="J916" s="8"/>
      <c r="K916" s="5"/>
      <c r="L916" s="5"/>
      <c r="M916" s="2"/>
      <c r="N916" s="2"/>
      <c r="O916" s="2"/>
      <c r="P916" s="2"/>
      <c r="Q916" s="2"/>
      <c r="R916" s="2"/>
      <c r="S916" s="2"/>
      <c r="T916" s="2"/>
    </row>
    <row r="917" spans="1:20" x14ac:dyDescent="0.25">
      <c r="A917" s="301"/>
      <c r="B917" s="1" t="s">
        <v>10</v>
      </c>
      <c r="C917" s="2" t="s">
        <v>545</v>
      </c>
      <c r="D917" s="303"/>
      <c r="E917" s="2"/>
      <c r="F917" s="2"/>
      <c r="G917" s="2"/>
      <c r="H917" s="2"/>
      <c r="I917" s="3"/>
      <c r="J917" s="3"/>
      <c r="K917" s="7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24" x14ac:dyDescent="0.25">
      <c r="A918" s="301"/>
      <c r="B918" s="1" t="s">
        <v>11</v>
      </c>
      <c r="C918" s="2" t="s">
        <v>5</v>
      </c>
      <c r="D918" s="304"/>
      <c r="E918" s="2"/>
      <c r="F918" s="2"/>
      <c r="G918" s="2"/>
      <c r="H918" s="2"/>
      <c r="I918" s="3"/>
      <c r="J918" s="3"/>
      <c r="K918" s="7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24" x14ac:dyDescent="0.25">
      <c r="A919" s="301"/>
      <c r="B919" s="1"/>
      <c r="C919" s="36" t="str">
        <f>база!K1876&amp;" рег. номер "&amp;база!L1876</f>
        <v>г. Сосновый Бор, ул. Молодежная д.30 рег. номер 25618</v>
      </c>
      <c r="D919" s="302">
        <f>база!J1876</f>
        <v>43332</v>
      </c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</row>
    <row r="920" spans="1:20" x14ac:dyDescent="0.25">
      <c r="A920" s="301"/>
      <c r="B920" s="1" t="s">
        <v>7</v>
      </c>
      <c r="C920" s="2" t="s">
        <v>1</v>
      </c>
      <c r="D920" s="303"/>
      <c r="E920" s="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x14ac:dyDescent="0.25">
      <c r="A921" s="301"/>
      <c r="B921" s="1" t="s">
        <v>6</v>
      </c>
      <c r="C921" s="2" t="s">
        <v>2</v>
      </c>
      <c r="D921" s="303"/>
      <c r="E921" s="3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x14ac:dyDescent="0.25">
      <c r="A922" s="301"/>
      <c r="B922" s="1" t="s">
        <v>8</v>
      </c>
      <c r="C922" s="2" t="s">
        <v>3</v>
      </c>
      <c r="D922" s="303"/>
      <c r="E922" s="4"/>
      <c r="F922" s="3"/>
      <c r="G922" s="7"/>
      <c r="H922" s="7"/>
      <c r="I922" s="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x14ac:dyDescent="0.25">
      <c r="A923" s="301"/>
      <c r="B923" s="1" t="s">
        <v>9</v>
      </c>
      <c r="C923" s="2" t="s">
        <v>4</v>
      </c>
      <c r="D923" s="303"/>
      <c r="E923" s="2"/>
      <c r="F923" s="4"/>
      <c r="G923" s="5"/>
      <c r="H923" s="6"/>
      <c r="I923" s="6"/>
      <c r="J923" s="8"/>
      <c r="K923" s="5"/>
      <c r="L923" s="5"/>
      <c r="M923" s="2"/>
      <c r="N923" s="2"/>
      <c r="O923" s="2"/>
      <c r="P923" s="2"/>
      <c r="Q923" s="2"/>
      <c r="R923" s="2"/>
      <c r="S923" s="2"/>
      <c r="T923" s="2"/>
    </row>
    <row r="924" spans="1:20" x14ac:dyDescent="0.25">
      <c r="A924" s="301"/>
      <c r="B924" s="1" t="s">
        <v>10</v>
      </c>
      <c r="C924" s="2" t="s">
        <v>545</v>
      </c>
      <c r="D924" s="303"/>
      <c r="E924" s="2"/>
      <c r="F924" s="2"/>
      <c r="G924" s="2"/>
      <c r="H924" s="2"/>
      <c r="I924" s="3"/>
      <c r="J924" s="3"/>
      <c r="K924" s="7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24" x14ac:dyDescent="0.25">
      <c r="A925" s="301"/>
      <c r="B925" s="1" t="s">
        <v>11</v>
      </c>
      <c r="C925" s="2" t="s">
        <v>5</v>
      </c>
      <c r="D925" s="304"/>
      <c r="E925" s="2"/>
      <c r="F925" s="2"/>
      <c r="G925" s="2"/>
      <c r="H925" s="2"/>
      <c r="I925" s="3"/>
      <c r="J925" s="3"/>
      <c r="K925" s="7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24" x14ac:dyDescent="0.25">
      <c r="A926" s="301"/>
      <c r="B926" s="1"/>
      <c r="C926" s="36" t="str">
        <f>база!K1883&amp;" рег. номер "&amp;база!L1883</f>
        <v>г. Сосновый Бор, ул. Молодежная д.42 рег. номер 29603</v>
      </c>
      <c r="D926" s="302">
        <f>база!J1883</f>
        <v>43332</v>
      </c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</row>
    <row r="927" spans="1:20" x14ac:dyDescent="0.25">
      <c r="A927" s="301"/>
      <c r="B927" s="1" t="s">
        <v>7</v>
      </c>
      <c r="C927" s="2" t="s">
        <v>1</v>
      </c>
      <c r="D927" s="303"/>
      <c r="E927" s="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x14ac:dyDescent="0.25">
      <c r="A928" s="301"/>
      <c r="B928" s="1" t="s">
        <v>6</v>
      </c>
      <c r="C928" s="2" t="s">
        <v>2</v>
      </c>
      <c r="D928" s="303"/>
      <c r="E928" s="3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x14ac:dyDescent="0.25">
      <c r="A929" s="301"/>
      <c r="B929" s="1" t="s">
        <v>8</v>
      </c>
      <c r="C929" s="2" t="s">
        <v>3</v>
      </c>
      <c r="D929" s="303"/>
      <c r="E929" s="4"/>
      <c r="F929" s="3"/>
      <c r="G929" s="7"/>
      <c r="H929" s="7"/>
      <c r="I929" s="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x14ac:dyDescent="0.25">
      <c r="A930" s="301"/>
      <c r="B930" s="1" t="s">
        <v>9</v>
      </c>
      <c r="C930" s="2" t="s">
        <v>4</v>
      </c>
      <c r="D930" s="303"/>
      <c r="E930" s="2"/>
      <c r="F930" s="4"/>
      <c r="G930" s="5"/>
      <c r="H930" s="6"/>
      <c r="I930" s="6"/>
      <c r="J930" s="8"/>
      <c r="K930" s="5"/>
      <c r="L930" s="5"/>
      <c r="M930" s="2"/>
      <c r="N930" s="2"/>
      <c r="O930" s="2"/>
      <c r="P930" s="2"/>
      <c r="Q930" s="2"/>
      <c r="R930" s="2"/>
      <c r="S930" s="2"/>
      <c r="T930" s="2"/>
    </row>
    <row r="931" spans="1:20" x14ac:dyDescent="0.25">
      <c r="A931" s="301"/>
      <c r="B931" s="1" t="s">
        <v>10</v>
      </c>
      <c r="C931" s="2" t="s">
        <v>545</v>
      </c>
      <c r="D931" s="303"/>
      <c r="E931" s="2"/>
      <c r="F931" s="2"/>
      <c r="G931" s="2"/>
      <c r="H931" s="2"/>
      <c r="I931" s="3"/>
      <c r="J931" s="3"/>
      <c r="K931" s="7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24" x14ac:dyDescent="0.25">
      <c r="A932" s="301"/>
      <c r="B932" s="1" t="s">
        <v>11</v>
      </c>
      <c r="C932" s="2" t="s">
        <v>5</v>
      </c>
      <c r="D932" s="304"/>
      <c r="E932" s="2"/>
      <c r="F932" s="2"/>
      <c r="G932" s="2"/>
      <c r="H932" s="2"/>
      <c r="I932" s="3"/>
      <c r="J932" s="3"/>
      <c r="K932" s="7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24" x14ac:dyDescent="0.25">
      <c r="A933" s="301"/>
      <c r="B933" s="1"/>
      <c r="C933" s="36" t="str">
        <f>база!K1890&amp;" рег. номер "&amp;база!L1890</f>
        <v>г. Сосновый Бор, ул. Молодежная д.44 рег. номер 25321</v>
      </c>
      <c r="D933" s="302">
        <f>база!J1890</f>
        <v>43329</v>
      </c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</row>
    <row r="934" spans="1:20" x14ac:dyDescent="0.25">
      <c r="A934" s="301"/>
      <c r="B934" s="1" t="s">
        <v>7</v>
      </c>
      <c r="C934" s="2" t="s">
        <v>1</v>
      </c>
      <c r="D934" s="303"/>
      <c r="E934" s="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x14ac:dyDescent="0.25">
      <c r="A935" s="301"/>
      <c r="B935" s="1" t="s">
        <v>6</v>
      </c>
      <c r="C935" s="2" t="s">
        <v>2</v>
      </c>
      <c r="D935" s="303"/>
      <c r="E935" s="3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x14ac:dyDescent="0.25">
      <c r="A936" s="301"/>
      <c r="B936" s="1" t="s">
        <v>8</v>
      </c>
      <c r="C936" s="2" t="s">
        <v>3</v>
      </c>
      <c r="D936" s="303"/>
      <c r="E936" s="4"/>
      <c r="F936" s="3"/>
      <c r="G936" s="7"/>
      <c r="H936" s="7"/>
      <c r="I936" s="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x14ac:dyDescent="0.25">
      <c r="A937" s="301"/>
      <c r="B937" s="1" t="s">
        <v>9</v>
      </c>
      <c r="C937" s="2" t="s">
        <v>4</v>
      </c>
      <c r="D937" s="303"/>
      <c r="E937" s="2"/>
      <c r="F937" s="4"/>
      <c r="G937" s="5"/>
      <c r="H937" s="6"/>
      <c r="I937" s="6"/>
      <c r="J937" s="8"/>
      <c r="K937" s="5"/>
      <c r="L937" s="5"/>
      <c r="M937" s="2"/>
      <c r="N937" s="2"/>
      <c r="O937" s="2"/>
      <c r="P937" s="2"/>
      <c r="Q937" s="2"/>
      <c r="R937" s="2"/>
      <c r="S937" s="2"/>
      <c r="T937" s="2"/>
    </row>
    <row r="938" spans="1:20" x14ac:dyDescent="0.25">
      <c r="A938" s="301"/>
      <c r="B938" s="1" t="s">
        <v>10</v>
      </c>
      <c r="C938" s="2" t="s">
        <v>545</v>
      </c>
      <c r="D938" s="303"/>
      <c r="E938" s="2"/>
      <c r="F938" s="2"/>
      <c r="G938" s="2"/>
      <c r="H938" s="2"/>
      <c r="I938" s="3"/>
      <c r="J938" s="3"/>
      <c r="K938" s="7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24" x14ac:dyDescent="0.25">
      <c r="A939" s="301"/>
      <c r="B939" s="1" t="s">
        <v>11</v>
      </c>
      <c r="C939" s="2" t="s">
        <v>5</v>
      </c>
      <c r="D939" s="304"/>
      <c r="E939" s="2"/>
      <c r="F939" s="2"/>
      <c r="G939" s="2"/>
      <c r="H939" s="2"/>
      <c r="I939" s="3"/>
      <c r="J939" s="3"/>
      <c r="K939" s="7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24" x14ac:dyDescent="0.25">
      <c r="A940" s="301"/>
      <c r="B940" s="1"/>
      <c r="C940" s="36" t="str">
        <f>база!K1897&amp;" рег. номер "&amp;база!L1897</f>
        <v>г. Сосновый Бор, ул. Молодежная д.44 рег. номер 25322</v>
      </c>
      <c r="D940" s="302">
        <f>база!J1897</f>
        <v>43329</v>
      </c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</row>
    <row r="941" spans="1:20" x14ac:dyDescent="0.25">
      <c r="A941" s="301"/>
      <c r="B941" s="1" t="s">
        <v>7</v>
      </c>
      <c r="C941" s="2" t="s">
        <v>1</v>
      </c>
      <c r="D941" s="303"/>
      <c r="E941" s="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x14ac:dyDescent="0.25">
      <c r="A942" s="301"/>
      <c r="B942" s="1" t="s">
        <v>6</v>
      </c>
      <c r="C942" s="2" t="s">
        <v>2</v>
      </c>
      <c r="D942" s="303"/>
      <c r="E942" s="3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x14ac:dyDescent="0.25">
      <c r="A943" s="301"/>
      <c r="B943" s="1" t="s">
        <v>8</v>
      </c>
      <c r="C943" s="2" t="s">
        <v>3</v>
      </c>
      <c r="D943" s="303"/>
      <c r="E943" s="4"/>
      <c r="F943" s="3"/>
      <c r="G943" s="7"/>
      <c r="H943" s="7"/>
      <c r="I943" s="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x14ac:dyDescent="0.25">
      <c r="A944" s="301"/>
      <c r="B944" s="1" t="s">
        <v>9</v>
      </c>
      <c r="C944" s="2" t="s">
        <v>4</v>
      </c>
      <c r="D944" s="303"/>
      <c r="E944" s="2"/>
      <c r="F944" s="4"/>
      <c r="G944" s="5"/>
      <c r="H944" s="6"/>
      <c r="I944" s="6"/>
      <c r="J944" s="8"/>
      <c r="K944" s="5"/>
      <c r="L944" s="5"/>
      <c r="M944" s="2"/>
      <c r="N944" s="2"/>
      <c r="O944" s="2"/>
      <c r="P944" s="2"/>
      <c r="Q944" s="2"/>
      <c r="R944" s="2"/>
      <c r="S944" s="2"/>
      <c r="T944" s="2"/>
    </row>
    <row r="945" spans="1:20" x14ac:dyDescent="0.25">
      <c r="A945" s="301"/>
      <c r="B945" s="1" t="s">
        <v>10</v>
      </c>
      <c r="C945" s="2" t="s">
        <v>545</v>
      </c>
      <c r="D945" s="303"/>
      <c r="E945" s="2"/>
      <c r="F945" s="2"/>
      <c r="G945" s="2"/>
      <c r="H945" s="2"/>
      <c r="I945" s="3"/>
      <c r="J945" s="3"/>
      <c r="K945" s="7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24" x14ac:dyDescent="0.25">
      <c r="A946" s="301"/>
      <c r="B946" s="1" t="s">
        <v>11</v>
      </c>
      <c r="C946" s="2" t="s">
        <v>5</v>
      </c>
      <c r="D946" s="304"/>
      <c r="E946" s="2"/>
      <c r="F946" s="2"/>
      <c r="G946" s="2"/>
      <c r="H946" s="2"/>
      <c r="I946" s="3"/>
      <c r="J946" s="3"/>
      <c r="K946" s="7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24" x14ac:dyDescent="0.25">
      <c r="A947" s="301"/>
      <c r="B947" s="1"/>
      <c r="C947" s="36" t="str">
        <f>база!K1904&amp;" рег. номер "&amp;база!L1904</f>
        <v>г. Сосновый Бор, ул. Молодежная д.44 рег. номер 25323</v>
      </c>
      <c r="D947" s="302">
        <f>база!J1904</f>
        <v>43329</v>
      </c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</row>
    <row r="948" spans="1:20" x14ac:dyDescent="0.25">
      <c r="A948" s="301"/>
      <c r="B948" s="1" t="s">
        <v>7</v>
      </c>
      <c r="C948" s="2" t="s">
        <v>1</v>
      </c>
      <c r="D948" s="303"/>
      <c r="E948" s="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x14ac:dyDescent="0.25">
      <c r="A949" s="301"/>
      <c r="B949" s="1" t="s">
        <v>6</v>
      </c>
      <c r="C949" s="2" t="s">
        <v>2</v>
      </c>
      <c r="D949" s="303"/>
      <c r="E949" s="3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x14ac:dyDescent="0.25">
      <c r="A950" s="301"/>
      <c r="B950" s="1" t="s">
        <v>8</v>
      </c>
      <c r="C950" s="2" t="s">
        <v>3</v>
      </c>
      <c r="D950" s="303"/>
      <c r="E950" s="4"/>
      <c r="F950" s="3"/>
      <c r="G950" s="7"/>
      <c r="H950" s="7"/>
      <c r="I950" s="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x14ac:dyDescent="0.25">
      <c r="A951" s="301"/>
      <c r="B951" s="1" t="s">
        <v>9</v>
      </c>
      <c r="C951" s="2" t="s">
        <v>4</v>
      </c>
      <c r="D951" s="303"/>
      <c r="E951" s="2"/>
      <c r="F951" s="4"/>
      <c r="G951" s="5"/>
      <c r="H951" s="6"/>
      <c r="I951" s="6"/>
      <c r="J951" s="8"/>
      <c r="K951" s="5"/>
      <c r="L951" s="5"/>
      <c r="M951" s="2"/>
      <c r="N951" s="2"/>
      <c r="O951" s="2"/>
      <c r="P951" s="2"/>
      <c r="Q951" s="2"/>
      <c r="R951" s="2"/>
      <c r="S951" s="2"/>
      <c r="T951" s="2"/>
    </row>
    <row r="952" spans="1:20" x14ac:dyDescent="0.25">
      <c r="A952" s="301"/>
      <c r="B952" s="1" t="s">
        <v>10</v>
      </c>
      <c r="C952" s="2" t="s">
        <v>545</v>
      </c>
      <c r="D952" s="303"/>
      <c r="E952" s="2"/>
      <c r="F952" s="2"/>
      <c r="G952" s="2"/>
      <c r="H952" s="2"/>
      <c r="I952" s="3"/>
      <c r="J952" s="3"/>
      <c r="K952" s="7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24" x14ac:dyDescent="0.25">
      <c r="A953" s="301"/>
      <c r="B953" s="1" t="s">
        <v>11</v>
      </c>
      <c r="C953" s="2" t="s">
        <v>5</v>
      </c>
      <c r="D953" s="304"/>
      <c r="E953" s="2"/>
      <c r="F953" s="2"/>
      <c r="G953" s="2"/>
      <c r="H953" s="2"/>
      <c r="I953" s="3"/>
      <c r="J953" s="3"/>
      <c r="K953" s="7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24" x14ac:dyDescent="0.25">
      <c r="A954" s="301"/>
      <c r="B954" s="1"/>
      <c r="C954" s="36" t="str">
        <f>база!K1911&amp;" рег. номер "&amp;база!L1911</f>
        <v>г. Сосновый Бор, ул. Молодежная д.44 рег. номер 25324</v>
      </c>
      <c r="D954" s="302">
        <f>база!J1911</f>
        <v>43329</v>
      </c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</row>
    <row r="955" spans="1:20" x14ac:dyDescent="0.25">
      <c r="A955" s="301"/>
      <c r="B955" s="1" t="s">
        <v>7</v>
      </c>
      <c r="C955" s="2" t="s">
        <v>1</v>
      </c>
      <c r="D955" s="303"/>
      <c r="E955" s="7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x14ac:dyDescent="0.25">
      <c r="A956" s="301"/>
      <c r="B956" s="1" t="s">
        <v>6</v>
      </c>
      <c r="C956" s="2" t="s">
        <v>2</v>
      </c>
      <c r="D956" s="303"/>
      <c r="E956" s="3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x14ac:dyDescent="0.25">
      <c r="A957" s="301"/>
      <c r="B957" s="1" t="s">
        <v>8</v>
      </c>
      <c r="C957" s="2" t="s">
        <v>3</v>
      </c>
      <c r="D957" s="303"/>
      <c r="E957" s="4"/>
      <c r="F957" s="3"/>
      <c r="G957" s="7"/>
      <c r="H957" s="7"/>
      <c r="I957" s="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x14ac:dyDescent="0.25">
      <c r="A958" s="301"/>
      <c r="B958" s="1" t="s">
        <v>9</v>
      </c>
      <c r="C958" s="2" t="s">
        <v>4</v>
      </c>
      <c r="D958" s="303"/>
      <c r="E958" s="2"/>
      <c r="F958" s="4"/>
      <c r="G958" s="5"/>
      <c r="H958" s="6"/>
      <c r="I958" s="6"/>
      <c r="J958" s="8"/>
      <c r="K958" s="5"/>
      <c r="L958" s="5"/>
      <c r="M958" s="2"/>
      <c r="N958" s="2"/>
      <c r="O958" s="2"/>
      <c r="P958" s="2"/>
      <c r="Q958" s="2"/>
      <c r="R958" s="2"/>
      <c r="S958" s="2"/>
      <c r="T958" s="2"/>
    </row>
    <row r="959" spans="1:20" x14ac:dyDescent="0.25">
      <c r="A959" s="301"/>
      <c r="B959" s="1" t="s">
        <v>10</v>
      </c>
      <c r="C959" s="2" t="s">
        <v>545</v>
      </c>
      <c r="D959" s="303"/>
      <c r="E959" s="2"/>
      <c r="F959" s="2"/>
      <c r="G959" s="2"/>
      <c r="H959" s="2"/>
      <c r="I959" s="3"/>
      <c r="J959" s="3"/>
      <c r="K959" s="7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24" x14ac:dyDescent="0.25">
      <c r="A960" s="301"/>
      <c r="B960" s="1" t="s">
        <v>11</v>
      </c>
      <c r="C960" s="2" t="s">
        <v>5</v>
      </c>
      <c r="D960" s="304"/>
      <c r="E960" s="2"/>
      <c r="F960" s="2"/>
      <c r="G960" s="2"/>
      <c r="H960" s="2"/>
      <c r="I960" s="3"/>
      <c r="J960" s="3"/>
      <c r="K960" s="7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24" x14ac:dyDescent="0.25">
      <c r="A961" s="301"/>
      <c r="B961" s="1"/>
      <c r="C961" s="36" t="str">
        <f>база!K1918&amp;" рег. номер "&amp;база!L1918</f>
        <v>г. Сосновый Бор, ул. Молодежная д.46 рег. номер 044857-В</v>
      </c>
      <c r="D961" s="302">
        <f>база!J1918</f>
        <v>43329</v>
      </c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</row>
    <row r="962" spans="1:20" x14ac:dyDescent="0.25">
      <c r="A962" s="301"/>
      <c r="B962" s="1" t="s">
        <v>7</v>
      </c>
      <c r="C962" s="2" t="s">
        <v>1</v>
      </c>
      <c r="D962" s="303"/>
      <c r="E962" s="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x14ac:dyDescent="0.25">
      <c r="A963" s="301"/>
      <c r="B963" s="1" t="s">
        <v>6</v>
      </c>
      <c r="C963" s="2" t="s">
        <v>2</v>
      </c>
      <c r="D963" s="303"/>
      <c r="E963" s="3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x14ac:dyDescent="0.25">
      <c r="A964" s="301"/>
      <c r="B964" s="1" t="s">
        <v>8</v>
      </c>
      <c r="C964" s="2" t="s">
        <v>3</v>
      </c>
      <c r="D964" s="303"/>
      <c r="E964" s="4"/>
      <c r="F964" s="3"/>
      <c r="G964" s="7"/>
      <c r="H964" s="7"/>
      <c r="I964" s="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x14ac:dyDescent="0.25">
      <c r="A965" s="301"/>
      <c r="B965" s="1" t="s">
        <v>9</v>
      </c>
      <c r="C965" s="2" t="s">
        <v>4</v>
      </c>
      <c r="D965" s="303"/>
      <c r="E965" s="2"/>
      <c r="F965" s="4"/>
      <c r="G965" s="5"/>
      <c r="H965" s="6"/>
      <c r="I965" s="6"/>
      <c r="J965" s="8"/>
      <c r="K965" s="5"/>
      <c r="L965" s="5"/>
      <c r="M965" s="2"/>
      <c r="N965" s="2"/>
      <c r="O965" s="2"/>
      <c r="P965" s="2"/>
      <c r="Q965" s="2"/>
      <c r="R965" s="2"/>
      <c r="S965" s="2"/>
      <c r="T965" s="2"/>
    </row>
    <row r="966" spans="1:20" x14ac:dyDescent="0.25">
      <c r="A966" s="301"/>
      <c r="B966" s="1" t="s">
        <v>10</v>
      </c>
      <c r="C966" s="2" t="s">
        <v>545</v>
      </c>
      <c r="D966" s="303"/>
      <c r="E966" s="2"/>
      <c r="F966" s="2"/>
      <c r="G966" s="2"/>
      <c r="H966" s="2"/>
      <c r="I966" s="3"/>
      <c r="J966" s="3"/>
      <c r="K966" s="7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24" x14ac:dyDescent="0.25">
      <c r="A967" s="301"/>
      <c r="B967" s="1" t="s">
        <v>11</v>
      </c>
      <c r="C967" s="2" t="s">
        <v>5</v>
      </c>
      <c r="D967" s="304"/>
      <c r="E967" s="2"/>
      <c r="F967" s="2"/>
      <c r="G967" s="2"/>
      <c r="H967" s="2"/>
      <c r="I967" s="3"/>
      <c r="J967" s="3"/>
      <c r="K967" s="7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24" x14ac:dyDescent="0.25">
      <c r="A968" s="301"/>
      <c r="B968" s="1"/>
      <c r="C968" s="36" t="str">
        <f>база!K1925&amp;" рег. номер "&amp;база!L1925</f>
        <v>г. Сосновый Бор, ул. Молодежная д.48 рег. номер 28143</v>
      </c>
      <c r="D968" s="302">
        <f>база!J1925</f>
        <v>43329</v>
      </c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</row>
    <row r="969" spans="1:20" x14ac:dyDescent="0.25">
      <c r="A969" s="301"/>
      <c r="B969" s="1" t="s">
        <v>7</v>
      </c>
      <c r="C969" s="2" t="s">
        <v>1</v>
      </c>
      <c r="D969" s="303"/>
      <c r="E969" s="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x14ac:dyDescent="0.25">
      <c r="A970" s="301"/>
      <c r="B970" s="1" t="s">
        <v>6</v>
      </c>
      <c r="C970" s="2" t="s">
        <v>2</v>
      </c>
      <c r="D970" s="303"/>
      <c r="E970" s="3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x14ac:dyDescent="0.25">
      <c r="A971" s="301"/>
      <c r="B971" s="1" t="s">
        <v>8</v>
      </c>
      <c r="C971" s="2" t="s">
        <v>3</v>
      </c>
      <c r="D971" s="303"/>
      <c r="E971" s="4"/>
      <c r="F971" s="3"/>
      <c r="G971" s="7"/>
      <c r="H971" s="7"/>
      <c r="I971" s="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x14ac:dyDescent="0.25">
      <c r="A972" s="301"/>
      <c r="B972" s="1" t="s">
        <v>9</v>
      </c>
      <c r="C972" s="2" t="s">
        <v>4</v>
      </c>
      <c r="D972" s="303"/>
      <c r="E972" s="2"/>
      <c r="F972" s="4"/>
      <c r="G972" s="5"/>
      <c r="H972" s="6"/>
      <c r="I972" s="6"/>
      <c r="J972" s="8"/>
      <c r="K972" s="5"/>
      <c r="L972" s="5"/>
      <c r="M972" s="2"/>
      <c r="N972" s="2"/>
      <c r="O972" s="2"/>
      <c r="P972" s="2"/>
      <c r="Q972" s="2"/>
      <c r="R972" s="2"/>
      <c r="S972" s="2"/>
      <c r="T972" s="2"/>
    </row>
    <row r="973" spans="1:20" x14ac:dyDescent="0.25">
      <c r="A973" s="301"/>
      <c r="B973" s="1" t="s">
        <v>10</v>
      </c>
      <c r="C973" s="2" t="s">
        <v>545</v>
      </c>
      <c r="D973" s="303"/>
      <c r="E973" s="2"/>
      <c r="F973" s="2"/>
      <c r="G973" s="2"/>
      <c r="H973" s="2"/>
      <c r="I973" s="3"/>
      <c r="J973" s="3"/>
      <c r="K973" s="7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24" x14ac:dyDescent="0.25">
      <c r="A974" s="301"/>
      <c r="B974" s="1" t="s">
        <v>11</v>
      </c>
      <c r="C974" s="2" t="s">
        <v>5</v>
      </c>
      <c r="D974" s="304"/>
      <c r="E974" s="2"/>
      <c r="F974" s="2"/>
      <c r="G974" s="2"/>
      <c r="H974" s="2"/>
      <c r="I974" s="3"/>
      <c r="J974" s="3"/>
      <c r="K974" s="7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24" x14ac:dyDescent="0.25">
      <c r="A975" s="301"/>
      <c r="B975" s="1"/>
      <c r="C975" s="36" t="str">
        <f>база!K1932&amp;" рег. номер "&amp;база!L1932</f>
        <v>г. Сосновый Бор, ул. Молодежная д.48 рег. номер 28144</v>
      </c>
      <c r="D975" s="302">
        <f>база!J1932</f>
        <v>43329</v>
      </c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</row>
    <row r="976" spans="1:20" x14ac:dyDescent="0.25">
      <c r="A976" s="301"/>
      <c r="B976" s="1" t="s">
        <v>7</v>
      </c>
      <c r="C976" s="2" t="s">
        <v>1</v>
      </c>
      <c r="D976" s="303"/>
      <c r="E976" s="7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x14ac:dyDescent="0.25">
      <c r="A977" s="301"/>
      <c r="B977" s="1" t="s">
        <v>6</v>
      </c>
      <c r="C977" s="2" t="s">
        <v>2</v>
      </c>
      <c r="D977" s="303"/>
      <c r="E977" s="3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x14ac:dyDescent="0.25">
      <c r="A978" s="301"/>
      <c r="B978" s="1" t="s">
        <v>8</v>
      </c>
      <c r="C978" s="2" t="s">
        <v>3</v>
      </c>
      <c r="D978" s="303"/>
      <c r="E978" s="4"/>
      <c r="F978" s="3"/>
      <c r="G978" s="7"/>
      <c r="H978" s="7"/>
      <c r="I978" s="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x14ac:dyDescent="0.25">
      <c r="A979" s="301"/>
      <c r="B979" s="1" t="s">
        <v>9</v>
      </c>
      <c r="C979" s="2" t="s">
        <v>4</v>
      </c>
      <c r="D979" s="303"/>
      <c r="E979" s="2"/>
      <c r="F979" s="4"/>
      <c r="G979" s="5"/>
      <c r="H979" s="6"/>
      <c r="I979" s="6"/>
      <c r="J979" s="8"/>
      <c r="K979" s="5"/>
      <c r="L979" s="5"/>
      <c r="M979" s="2"/>
      <c r="N979" s="2"/>
      <c r="O979" s="2"/>
      <c r="P979" s="2"/>
      <c r="Q979" s="2"/>
      <c r="R979" s="2"/>
      <c r="S979" s="2"/>
      <c r="T979" s="2"/>
    </row>
    <row r="980" spans="1:20" x14ac:dyDescent="0.25">
      <c r="A980" s="301"/>
      <c r="B980" s="1" t="s">
        <v>10</v>
      </c>
      <c r="C980" s="2" t="s">
        <v>545</v>
      </c>
      <c r="D980" s="303"/>
      <c r="E980" s="2"/>
      <c r="F980" s="2"/>
      <c r="G980" s="2"/>
      <c r="H980" s="2"/>
      <c r="I980" s="3"/>
      <c r="J980" s="3"/>
      <c r="K980" s="7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24" x14ac:dyDescent="0.25">
      <c r="A981" s="301"/>
      <c r="B981" s="1" t="s">
        <v>11</v>
      </c>
      <c r="C981" s="2" t="s">
        <v>5</v>
      </c>
      <c r="D981" s="304"/>
      <c r="E981" s="2"/>
      <c r="F981" s="2"/>
      <c r="G981" s="2"/>
      <c r="H981" s="2"/>
      <c r="I981" s="3"/>
      <c r="J981" s="3"/>
      <c r="K981" s="7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24" x14ac:dyDescent="0.25">
      <c r="A982" s="301"/>
      <c r="B982" s="1"/>
      <c r="C982" s="36" t="str">
        <f>база!K1939&amp;" рег. номер "&amp;база!L1939</f>
        <v>г. Сосновый Бор, ул. Молодежная д.48 рег. номер 28145</v>
      </c>
      <c r="D982" s="302">
        <f>база!J1939</f>
        <v>43329</v>
      </c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</row>
    <row r="983" spans="1:20" x14ac:dyDescent="0.25">
      <c r="A983" s="301"/>
      <c r="B983" s="1" t="s">
        <v>7</v>
      </c>
      <c r="C983" s="2" t="s">
        <v>1</v>
      </c>
      <c r="D983" s="303"/>
      <c r="E983" s="7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x14ac:dyDescent="0.25">
      <c r="A984" s="301"/>
      <c r="B984" s="1" t="s">
        <v>6</v>
      </c>
      <c r="C984" s="2" t="s">
        <v>2</v>
      </c>
      <c r="D984" s="303"/>
      <c r="E984" s="3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x14ac:dyDescent="0.25">
      <c r="A985" s="301"/>
      <c r="B985" s="1" t="s">
        <v>8</v>
      </c>
      <c r="C985" s="2" t="s">
        <v>3</v>
      </c>
      <c r="D985" s="303"/>
      <c r="E985" s="4"/>
      <c r="F985" s="3"/>
      <c r="G985" s="7"/>
      <c r="H985" s="7"/>
      <c r="I985" s="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x14ac:dyDescent="0.25">
      <c r="A986" s="301"/>
      <c r="B986" s="1" t="s">
        <v>9</v>
      </c>
      <c r="C986" s="2" t="s">
        <v>4</v>
      </c>
      <c r="D986" s="303"/>
      <c r="E986" s="2"/>
      <c r="F986" s="4"/>
      <c r="G986" s="5"/>
      <c r="H986" s="6"/>
      <c r="I986" s="6"/>
      <c r="J986" s="8"/>
      <c r="K986" s="5"/>
      <c r="L986" s="5"/>
      <c r="M986" s="2"/>
      <c r="N986" s="2"/>
      <c r="O986" s="2"/>
      <c r="P986" s="2"/>
      <c r="Q986" s="2"/>
      <c r="R986" s="2"/>
      <c r="S986" s="2"/>
      <c r="T986" s="2"/>
    </row>
    <row r="987" spans="1:20" x14ac:dyDescent="0.25">
      <c r="A987" s="301"/>
      <c r="B987" s="1" t="s">
        <v>10</v>
      </c>
      <c r="C987" s="2" t="s">
        <v>545</v>
      </c>
      <c r="D987" s="303"/>
      <c r="E987" s="2"/>
      <c r="F987" s="2"/>
      <c r="G987" s="2"/>
      <c r="H987" s="2"/>
      <c r="I987" s="3"/>
      <c r="J987" s="3"/>
      <c r="K987" s="7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24" x14ac:dyDescent="0.25">
      <c r="A988" s="301"/>
      <c r="B988" s="1" t="s">
        <v>11</v>
      </c>
      <c r="C988" s="2" t="s">
        <v>5</v>
      </c>
      <c r="D988" s="304"/>
      <c r="E988" s="2"/>
      <c r="F988" s="2"/>
      <c r="G988" s="2"/>
      <c r="H988" s="2"/>
      <c r="I988" s="3"/>
      <c r="J988" s="3"/>
      <c r="K988" s="7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24" x14ac:dyDescent="0.25">
      <c r="A989" s="301"/>
      <c r="B989" s="1"/>
      <c r="C989" s="36" t="str">
        <f>база!K1946&amp;" рег. номер "&amp;база!L1946</f>
        <v>г. Сосновый Бор, ул. Молодежная д.48 рег. номер 28146</v>
      </c>
      <c r="D989" s="302">
        <f>база!J1946</f>
        <v>43329</v>
      </c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</row>
    <row r="990" spans="1:20" x14ac:dyDescent="0.25">
      <c r="A990" s="301"/>
      <c r="B990" s="1" t="s">
        <v>7</v>
      </c>
      <c r="C990" s="2" t="s">
        <v>1</v>
      </c>
      <c r="D990" s="303"/>
      <c r="E990" s="7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x14ac:dyDescent="0.25">
      <c r="A991" s="301"/>
      <c r="B991" s="1" t="s">
        <v>6</v>
      </c>
      <c r="C991" s="2" t="s">
        <v>2</v>
      </c>
      <c r="D991" s="303"/>
      <c r="E991" s="3"/>
      <c r="F991" s="7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x14ac:dyDescent="0.25">
      <c r="A992" s="301"/>
      <c r="B992" s="1" t="s">
        <v>8</v>
      </c>
      <c r="C992" s="2" t="s">
        <v>3</v>
      </c>
      <c r="D992" s="303"/>
      <c r="E992" s="4"/>
      <c r="F992" s="3"/>
      <c r="G992" s="7"/>
      <c r="H992" s="7"/>
      <c r="I992" s="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x14ac:dyDescent="0.25">
      <c r="A993" s="301"/>
      <c r="B993" s="1" t="s">
        <v>9</v>
      </c>
      <c r="C993" s="2" t="s">
        <v>4</v>
      </c>
      <c r="D993" s="303"/>
      <c r="E993" s="2"/>
      <c r="F993" s="4"/>
      <c r="G993" s="5"/>
      <c r="H993" s="6"/>
      <c r="I993" s="6"/>
      <c r="J993" s="8"/>
      <c r="K993" s="5"/>
      <c r="L993" s="5"/>
      <c r="M993" s="2"/>
      <c r="N993" s="2"/>
      <c r="O993" s="2"/>
      <c r="P993" s="2"/>
      <c r="Q993" s="2"/>
      <c r="R993" s="2"/>
      <c r="S993" s="2"/>
      <c r="T993" s="2"/>
    </row>
    <row r="994" spans="1:20" x14ac:dyDescent="0.25">
      <c r="A994" s="301"/>
      <c r="B994" s="1" t="s">
        <v>10</v>
      </c>
      <c r="C994" s="2" t="s">
        <v>545</v>
      </c>
      <c r="D994" s="303"/>
      <c r="E994" s="2"/>
      <c r="F994" s="2"/>
      <c r="G994" s="2"/>
      <c r="H994" s="2"/>
      <c r="I994" s="3"/>
      <c r="J994" s="3"/>
      <c r="K994" s="7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24" x14ac:dyDescent="0.25">
      <c r="A995" s="301"/>
      <c r="B995" s="1" t="s">
        <v>11</v>
      </c>
      <c r="C995" s="2" t="s">
        <v>5</v>
      </c>
      <c r="D995" s="304"/>
      <c r="E995" s="2"/>
      <c r="F995" s="2"/>
      <c r="G995" s="2"/>
      <c r="H995" s="2"/>
      <c r="I995" s="3"/>
      <c r="J995" s="3"/>
      <c r="K995" s="7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24" x14ac:dyDescent="0.25">
      <c r="A996" s="301"/>
      <c r="B996" s="1"/>
      <c r="C996" s="36" t="str">
        <f>база!K1953&amp;" рег. номер "&amp;база!L1953</f>
        <v>г. Сосновый Бор, ул. Молодежная д.56 рег. номер 27226</v>
      </c>
      <c r="D996" s="302">
        <f>база!J1953</f>
        <v>43329</v>
      </c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</row>
    <row r="997" spans="1:20" x14ac:dyDescent="0.25">
      <c r="A997" s="301"/>
      <c r="B997" s="1" t="s">
        <v>7</v>
      </c>
      <c r="C997" s="2" t="s">
        <v>1</v>
      </c>
      <c r="D997" s="303"/>
      <c r="E997" s="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x14ac:dyDescent="0.25">
      <c r="A998" s="301"/>
      <c r="B998" s="1" t="s">
        <v>6</v>
      </c>
      <c r="C998" s="2" t="s">
        <v>2</v>
      </c>
      <c r="D998" s="303"/>
      <c r="E998" s="3"/>
      <c r="F998" s="7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x14ac:dyDescent="0.25">
      <c r="A999" s="301"/>
      <c r="B999" s="1" t="s">
        <v>8</v>
      </c>
      <c r="C999" s="2" t="s">
        <v>3</v>
      </c>
      <c r="D999" s="303"/>
      <c r="E999" s="4"/>
      <c r="F999" s="3"/>
      <c r="G999" s="7"/>
      <c r="H999" s="7"/>
      <c r="I999" s="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x14ac:dyDescent="0.25">
      <c r="A1000" s="301"/>
      <c r="B1000" s="1" t="s">
        <v>9</v>
      </c>
      <c r="C1000" s="2" t="s">
        <v>4</v>
      </c>
      <c r="D1000" s="303"/>
      <c r="E1000" s="2"/>
      <c r="F1000" s="4"/>
      <c r="G1000" s="5"/>
      <c r="H1000" s="6"/>
      <c r="I1000" s="6"/>
      <c r="J1000" s="8"/>
      <c r="K1000" s="5"/>
      <c r="L1000" s="5"/>
      <c r="M1000" s="2"/>
      <c r="N1000" s="2"/>
      <c r="O1000" s="2"/>
      <c r="P1000" s="2"/>
      <c r="Q1000" s="2"/>
      <c r="R1000" s="2"/>
      <c r="S1000" s="2"/>
      <c r="T1000" s="2"/>
    </row>
    <row r="1001" spans="1:20" x14ac:dyDescent="0.25">
      <c r="A1001" s="301"/>
      <c r="B1001" s="1" t="s">
        <v>10</v>
      </c>
      <c r="C1001" s="2" t="s">
        <v>545</v>
      </c>
      <c r="D1001" s="303"/>
      <c r="E1001" s="2"/>
      <c r="F1001" s="2"/>
      <c r="G1001" s="2"/>
      <c r="H1001" s="2"/>
      <c r="I1001" s="3"/>
      <c r="J1001" s="3"/>
      <c r="K1001" s="7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" x14ac:dyDescent="0.25">
      <c r="A1002" s="301"/>
      <c r="B1002" s="1" t="s">
        <v>11</v>
      </c>
      <c r="C1002" s="2" t="s">
        <v>5</v>
      </c>
      <c r="D1002" s="304"/>
      <c r="E1002" s="2"/>
      <c r="F1002" s="2"/>
      <c r="G1002" s="2"/>
      <c r="H1002" s="2"/>
      <c r="I1002" s="3"/>
      <c r="J1002" s="3"/>
      <c r="K1002" s="7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" x14ac:dyDescent="0.25">
      <c r="A1003" s="301"/>
      <c r="B1003" s="1"/>
      <c r="C1003" s="36" t="str">
        <f>база!K1960&amp;" рег. номер "&amp;база!L1960</f>
        <v>г. Сосновый Бор, ул. Молодежная д.60 рег. номер 26468</v>
      </c>
      <c r="D1003" s="302">
        <f>база!J1960</f>
        <v>43329</v>
      </c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</row>
    <row r="1004" spans="1:20" x14ac:dyDescent="0.25">
      <c r="A1004" s="301"/>
      <c r="B1004" s="1" t="s">
        <v>7</v>
      </c>
      <c r="C1004" s="2" t="s">
        <v>1</v>
      </c>
      <c r="D1004" s="303"/>
      <c r="E1004" s="7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x14ac:dyDescent="0.25">
      <c r="A1005" s="301"/>
      <c r="B1005" s="1" t="s">
        <v>6</v>
      </c>
      <c r="C1005" s="2" t="s">
        <v>2</v>
      </c>
      <c r="D1005" s="303"/>
      <c r="E1005" s="3"/>
      <c r="F1005" s="7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x14ac:dyDescent="0.25">
      <c r="A1006" s="301"/>
      <c r="B1006" s="1" t="s">
        <v>8</v>
      </c>
      <c r="C1006" s="2" t="s">
        <v>3</v>
      </c>
      <c r="D1006" s="303"/>
      <c r="E1006" s="4"/>
      <c r="F1006" s="3"/>
      <c r="G1006" s="7"/>
      <c r="H1006" s="7"/>
      <c r="I1006" s="7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x14ac:dyDescent="0.25">
      <c r="A1007" s="301"/>
      <c r="B1007" s="1" t="s">
        <v>9</v>
      </c>
      <c r="C1007" s="2" t="s">
        <v>4</v>
      </c>
      <c r="D1007" s="303"/>
      <c r="E1007" s="2"/>
      <c r="F1007" s="4"/>
      <c r="G1007" s="5"/>
      <c r="H1007" s="6"/>
      <c r="I1007" s="6"/>
      <c r="J1007" s="8"/>
      <c r="K1007" s="5"/>
      <c r="L1007" s="5"/>
      <c r="M1007" s="2"/>
      <c r="N1007" s="2"/>
      <c r="O1007" s="2"/>
      <c r="P1007" s="2"/>
      <c r="Q1007" s="2"/>
      <c r="R1007" s="2"/>
      <c r="S1007" s="2"/>
      <c r="T1007" s="2"/>
    </row>
    <row r="1008" spans="1:20" x14ac:dyDescent="0.25">
      <c r="A1008" s="301"/>
      <c r="B1008" s="1" t="s">
        <v>10</v>
      </c>
      <c r="C1008" s="2" t="s">
        <v>545</v>
      </c>
      <c r="D1008" s="303"/>
      <c r="E1008" s="2"/>
      <c r="F1008" s="2"/>
      <c r="G1008" s="2"/>
      <c r="H1008" s="2"/>
      <c r="I1008" s="3"/>
      <c r="J1008" s="3"/>
      <c r="K1008" s="7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" x14ac:dyDescent="0.25">
      <c r="A1009" s="301"/>
      <c r="B1009" s="1" t="s">
        <v>11</v>
      </c>
      <c r="C1009" s="2" t="s">
        <v>5</v>
      </c>
      <c r="D1009" s="304"/>
      <c r="E1009" s="2"/>
      <c r="F1009" s="2"/>
      <c r="G1009" s="2"/>
      <c r="H1009" s="2"/>
      <c r="I1009" s="3"/>
      <c r="J1009" s="3"/>
      <c r="K1009" s="7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" x14ac:dyDescent="0.25">
      <c r="A1010" s="301"/>
      <c r="B1010" s="1"/>
      <c r="C1010" s="36" t="str">
        <f>база!K1967&amp;" рег. номер "&amp;база!L1967</f>
        <v>г. Сосновый Бор, ул. Молодежная д.60 рег. номер 26469</v>
      </c>
      <c r="D1010" s="302">
        <f>база!J1967</f>
        <v>43329</v>
      </c>
      <c r="E1010" s="2"/>
      <c r="F1010" s="2"/>
      <c r="G1010" s="2"/>
      <c r="H1010" s="2"/>
      <c r="I1010" s="2"/>
      <c r="J1010" s="2"/>
      <c r="K1010" s="2"/>
      <c r="L1010" s="2"/>
      <c r="M1010" s="2"/>
      <c r="N1010" s="3"/>
      <c r="O1010" s="3"/>
      <c r="P1010" s="3"/>
      <c r="Q1010" s="3"/>
      <c r="R1010" s="3"/>
      <c r="S1010" s="3"/>
      <c r="T1010" s="3"/>
    </row>
    <row r="1011" spans="1:20" x14ac:dyDescent="0.25">
      <c r="A1011" s="301"/>
      <c r="B1011" s="1" t="s">
        <v>7</v>
      </c>
      <c r="C1011" s="2" t="s">
        <v>1</v>
      </c>
      <c r="D1011" s="303"/>
      <c r="E1011" s="7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x14ac:dyDescent="0.25">
      <c r="A1012" s="301"/>
      <c r="B1012" s="1" t="s">
        <v>6</v>
      </c>
      <c r="C1012" s="2" t="s">
        <v>2</v>
      </c>
      <c r="D1012" s="303"/>
      <c r="E1012" s="3"/>
      <c r="F1012" s="7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x14ac:dyDescent="0.25">
      <c r="A1013" s="301"/>
      <c r="B1013" s="1" t="s">
        <v>8</v>
      </c>
      <c r="C1013" s="2" t="s">
        <v>3</v>
      </c>
      <c r="D1013" s="303"/>
      <c r="E1013" s="4"/>
      <c r="F1013" s="3"/>
      <c r="G1013" s="7"/>
      <c r="H1013" s="7"/>
      <c r="I1013" s="7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x14ac:dyDescent="0.25">
      <c r="A1014" s="301"/>
      <c r="B1014" s="1" t="s">
        <v>9</v>
      </c>
      <c r="C1014" s="2" t="s">
        <v>4</v>
      </c>
      <c r="D1014" s="303"/>
      <c r="E1014" s="2"/>
      <c r="F1014" s="4"/>
      <c r="G1014" s="5"/>
      <c r="H1014" s="6"/>
      <c r="I1014" s="6"/>
      <c r="J1014" s="8"/>
      <c r="K1014" s="5"/>
      <c r="L1014" s="5"/>
      <c r="M1014" s="2"/>
      <c r="N1014" s="2"/>
      <c r="O1014" s="2"/>
      <c r="P1014" s="2"/>
      <c r="Q1014" s="2"/>
      <c r="R1014" s="2"/>
      <c r="S1014" s="2"/>
      <c r="T1014" s="2"/>
    </row>
    <row r="1015" spans="1:20" x14ac:dyDescent="0.25">
      <c r="A1015" s="301"/>
      <c r="B1015" s="1" t="s">
        <v>10</v>
      </c>
      <c r="C1015" s="2" t="s">
        <v>545</v>
      </c>
      <c r="D1015" s="303"/>
      <c r="E1015" s="2"/>
      <c r="F1015" s="2"/>
      <c r="G1015" s="2"/>
      <c r="H1015" s="2"/>
      <c r="I1015" s="3"/>
      <c r="J1015" s="3"/>
      <c r="K1015" s="7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" x14ac:dyDescent="0.25">
      <c r="A1016" s="301"/>
      <c r="B1016" s="1" t="s">
        <v>11</v>
      </c>
      <c r="C1016" s="2" t="s">
        <v>5</v>
      </c>
      <c r="D1016" s="304"/>
      <c r="E1016" s="2"/>
      <c r="F1016" s="2"/>
      <c r="G1016" s="2"/>
      <c r="H1016" s="2"/>
      <c r="I1016" s="3"/>
      <c r="J1016" s="3"/>
      <c r="K1016" s="7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" x14ac:dyDescent="0.25">
      <c r="A1017" s="301"/>
      <c r="B1017" s="1"/>
      <c r="C1017" s="36" t="str">
        <f>база!K1974&amp;" рег. номер "&amp;база!L1974</f>
        <v>г. Сосновый Бор, ул. Молодежная д.60 рег. номер 26470</v>
      </c>
      <c r="D1017" s="302">
        <f>база!J1974</f>
        <v>43329</v>
      </c>
      <c r="E1017" s="2"/>
      <c r="F1017" s="2"/>
      <c r="G1017" s="2"/>
      <c r="H1017" s="2"/>
      <c r="I1017" s="2"/>
      <c r="J1017" s="2"/>
      <c r="K1017" s="2"/>
      <c r="L1017" s="2"/>
      <c r="M1017" s="2"/>
      <c r="N1017" s="3"/>
      <c r="O1017" s="3"/>
      <c r="P1017" s="3"/>
      <c r="Q1017" s="3"/>
      <c r="R1017" s="3"/>
      <c r="S1017" s="3"/>
      <c r="T1017" s="3"/>
    </row>
    <row r="1018" spans="1:20" x14ac:dyDescent="0.25">
      <c r="A1018" s="301"/>
      <c r="B1018" s="1" t="s">
        <v>7</v>
      </c>
      <c r="C1018" s="2" t="s">
        <v>1</v>
      </c>
      <c r="D1018" s="303"/>
      <c r="E1018" s="7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1:20" x14ac:dyDescent="0.25">
      <c r="A1019" s="301"/>
      <c r="B1019" s="1" t="s">
        <v>6</v>
      </c>
      <c r="C1019" s="2" t="s">
        <v>2</v>
      </c>
      <c r="D1019" s="303"/>
      <c r="E1019" s="3"/>
      <c r="F1019" s="7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1:20" x14ac:dyDescent="0.25">
      <c r="A1020" s="301"/>
      <c r="B1020" s="1" t="s">
        <v>8</v>
      </c>
      <c r="C1020" s="2" t="s">
        <v>3</v>
      </c>
      <c r="D1020" s="303"/>
      <c r="E1020" s="4"/>
      <c r="F1020" s="3"/>
      <c r="G1020" s="7"/>
      <c r="H1020" s="7"/>
      <c r="I1020" s="7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1:20" x14ac:dyDescent="0.25">
      <c r="A1021" s="301"/>
      <c r="B1021" s="1" t="s">
        <v>9</v>
      </c>
      <c r="C1021" s="2" t="s">
        <v>4</v>
      </c>
      <c r="D1021" s="303"/>
      <c r="E1021" s="2"/>
      <c r="F1021" s="4"/>
      <c r="G1021" s="5"/>
      <c r="H1021" s="6"/>
      <c r="I1021" s="6"/>
      <c r="J1021" s="8"/>
      <c r="K1021" s="5"/>
      <c r="L1021" s="5"/>
      <c r="M1021" s="2"/>
      <c r="N1021" s="2"/>
      <c r="O1021" s="2"/>
      <c r="P1021" s="2"/>
      <c r="Q1021" s="2"/>
      <c r="R1021" s="2"/>
      <c r="S1021" s="2"/>
      <c r="T1021" s="2"/>
    </row>
    <row r="1022" spans="1:20" x14ac:dyDescent="0.25">
      <c r="A1022" s="301"/>
      <c r="B1022" s="1" t="s">
        <v>10</v>
      </c>
      <c r="C1022" s="2" t="s">
        <v>545</v>
      </c>
      <c r="D1022" s="303"/>
      <c r="E1022" s="2"/>
      <c r="F1022" s="2"/>
      <c r="G1022" s="2"/>
      <c r="H1022" s="2"/>
      <c r="I1022" s="3"/>
      <c r="J1022" s="3"/>
      <c r="K1022" s="7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1:20" ht="24" x14ac:dyDescent="0.25">
      <c r="A1023" s="301"/>
      <c r="B1023" s="1" t="s">
        <v>11</v>
      </c>
      <c r="C1023" s="2" t="s">
        <v>5</v>
      </c>
      <c r="D1023" s="304"/>
      <c r="E1023" s="2"/>
      <c r="F1023" s="2"/>
      <c r="G1023" s="2"/>
      <c r="H1023" s="2"/>
      <c r="I1023" s="3"/>
      <c r="J1023" s="3"/>
      <c r="K1023" s="7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1:20" ht="24" x14ac:dyDescent="0.25">
      <c r="A1024" s="301"/>
      <c r="B1024" s="1"/>
      <c r="C1024" s="36" t="str">
        <f>база!K1981&amp;" рег. номер "&amp;база!L1981</f>
        <v>г. Сосновый Бор, ул. Молодежная д.60 рег. номер 26471</v>
      </c>
      <c r="D1024" s="302">
        <f>база!J1981</f>
        <v>43329</v>
      </c>
      <c r="E1024" s="2"/>
      <c r="F1024" s="2"/>
      <c r="G1024" s="2"/>
      <c r="H1024" s="2"/>
      <c r="I1024" s="2"/>
      <c r="J1024" s="2"/>
      <c r="K1024" s="2"/>
      <c r="L1024" s="2"/>
      <c r="M1024" s="2"/>
      <c r="N1024" s="3"/>
      <c r="O1024" s="3"/>
      <c r="P1024" s="3"/>
      <c r="Q1024" s="3"/>
      <c r="R1024" s="3"/>
      <c r="S1024" s="3"/>
      <c r="T1024" s="3"/>
    </row>
    <row r="1025" spans="1:20" x14ac:dyDescent="0.25">
      <c r="A1025" s="301"/>
      <c r="B1025" s="1" t="s">
        <v>7</v>
      </c>
      <c r="C1025" s="2" t="s">
        <v>1</v>
      </c>
      <c r="D1025" s="303"/>
      <c r="E1025" s="7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1:20" x14ac:dyDescent="0.25">
      <c r="A1026" s="301"/>
      <c r="B1026" s="1" t="s">
        <v>6</v>
      </c>
      <c r="C1026" s="2" t="s">
        <v>2</v>
      </c>
      <c r="D1026" s="303"/>
      <c r="E1026" s="3"/>
      <c r="F1026" s="7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1:20" x14ac:dyDescent="0.25">
      <c r="A1027" s="301"/>
      <c r="B1027" s="1" t="s">
        <v>8</v>
      </c>
      <c r="C1027" s="2" t="s">
        <v>3</v>
      </c>
      <c r="D1027" s="303"/>
      <c r="E1027" s="4"/>
      <c r="F1027" s="3"/>
      <c r="G1027" s="7"/>
      <c r="H1027" s="7"/>
      <c r="I1027" s="7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1:20" x14ac:dyDescent="0.25">
      <c r="A1028" s="301"/>
      <c r="B1028" s="1" t="s">
        <v>9</v>
      </c>
      <c r="C1028" s="2" t="s">
        <v>4</v>
      </c>
      <c r="D1028" s="303"/>
      <c r="E1028" s="2"/>
      <c r="F1028" s="4"/>
      <c r="G1028" s="5"/>
      <c r="H1028" s="6"/>
      <c r="I1028" s="6"/>
      <c r="J1028" s="8"/>
      <c r="K1028" s="5"/>
      <c r="L1028" s="5"/>
      <c r="M1028" s="2"/>
      <c r="N1028" s="2"/>
      <c r="O1028" s="2"/>
      <c r="P1028" s="2"/>
      <c r="Q1028" s="2"/>
      <c r="R1028" s="2"/>
      <c r="S1028" s="2"/>
      <c r="T1028" s="2"/>
    </row>
    <row r="1029" spans="1:20" x14ac:dyDescent="0.25">
      <c r="A1029" s="301"/>
      <c r="B1029" s="1" t="s">
        <v>10</v>
      </c>
      <c r="C1029" s="2" t="s">
        <v>545</v>
      </c>
      <c r="D1029" s="303"/>
      <c r="E1029" s="2"/>
      <c r="F1029" s="2"/>
      <c r="G1029" s="2"/>
      <c r="H1029" s="2"/>
      <c r="I1029" s="3"/>
      <c r="J1029" s="3"/>
      <c r="K1029" s="7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1:20" ht="24" x14ac:dyDescent="0.25">
      <c r="A1030" s="301"/>
      <c r="B1030" s="1" t="s">
        <v>11</v>
      </c>
      <c r="C1030" s="2" t="s">
        <v>5</v>
      </c>
      <c r="D1030" s="304"/>
      <c r="E1030" s="2"/>
      <c r="F1030" s="2"/>
      <c r="G1030" s="2"/>
      <c r="H1030" s="2"/>
      <c r="I1030" s="3"/>
      <c r="J1030" s="3"/>
      <c r="K1030" s="7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1:20" ht="24" x14ac:dyDescent="0.25">
      <c r="A1031" s="301"/>
      <c r="B1031" s="1"/>
      <c r="C1031" s="36" t="str">
        <f>база!K1988&amp;" рег. номер "&amp;база!L1988</f>
        <v>г. Сосновый Бор, ул. Молодежная д.62 рег. номер 029746-В</v>
      </c>
      <c r="D1031" s="302">
        <f>база!J1988</f>
        <v>43329</v>
      </c>
      <c r="E1031" s="2"/>
      <c r="F1031" s="2"/>
      <c r="G1031" s="2"/>
      <c r="H1031" s="2"/>
      <c r="I1031" s="2"/>
      <c r="J1031" s="2"/>
      <c r="K1031" s="2"/>
      <c r="L1031" s="2"/>
      <c r="M1031" s="2"/>
      <c r="N1031" s="3"/>
      <c r="O1031" s="3"/>
      <c r="P1031" s="3"/>
      <c r="Q1031" s="3"/>
      <c r="R1031" s="3"/>
      <c r="S1031" s="3"/>
      <c r="T1031" s="3"/>
    </row>
    <row r="1032" spans="1:20" x14ac:dyDescent="0.25">
      <c r="A1032" s="301"/>
      <c r="B1032" s="1" t="s">
        <v>7</v>
      </c>
      <c r="C1032" s="2" t="s">
        <v>1</v>
      </c>
      <c r="D1032" s="303"/>
      <c r="E1032" s="7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1:20" x14ac:dyDescent="0.25">
      <c r="A1033" s="301"/>
      <c r="B1033" s="1" t="s">
        <v>6</v>
      </c>
      <c r="C1033" s="2" t="s">
        <v>2</v>
      </c>
      <c r="D1033" s="303"/>
      <c r="E1033" s="3"/>
      <c r="F1033" s="7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1:20" x14ac:dyDescent="0.25">
      <c r="A1034" s="301"/>
      <c r="B1034" s="1" t="s">
        <v>8</v>
      </c>
      <c r="C1034" s="2" t="s">
        <v>3</v>
      </c>
      <c r="D1034" s="303"/>
      <c r="E1034" s="4"/>
      <c r="F1034" s="3"/>
      <c r="G1034" s="7"/>
      <c r="H1034" s="7"/>
      <c r="I1034" s="7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1:20" x14ac:dyDescent="0.25">
      <c r="A1035" s="301"/>
      <c r="B1035" s="1" t="s">
        <v>9</v>
      </c>
      <c r="C1035" s="2" t="s">
        <v>4</v>
      </c>
      <c r="D1035" s="303"/>
      <c r="E1035" s="2"/>
      <c r="F1035" s="4"/>
      <c r="G1035" s="5"/>
      <c r="H1035" s="6"/>
      <c r="I1035" s="6"/>
      <c r="J1035" s="8"/>
      <c r="K1035" s="5"/>
      <c r="L1035" s="5"/>
      <c r="M1035" s="2"/>
      <c r="N1035" s="2"/>
      <c r="O1035" s="2"/>
      <c r="P1035" s="2"/>
      <c r="Q1035" s="2"/>
      <c r="R1035" s="2"/>
      <c r="S1035" s="2"/>
      <c r="T1035" s="2"/>
    </row>
    <row r="1036" spans="1:20" x14ac:dyDescent="0.25">
      <c r="A1036" s="301"/>
      <c r="B1036" s="1" t="s">
        <v>10</v>
      </c>
      <c r="C1036" s="2" t="s">
        <v>545</v>
      </c>
      <c r="D1036" s="303"/>
      <c r="E1036" s="2"/>
      <c r="F1036" s="2"/>
      <c r="G1036" s="2"/>
      <c r="H1036" s="2"/>
      <c r="I1036" s="3"/>
      <c r="J1036" s="3"/>
      <c r="K1036" s="7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1:20" ht="24" x14ac:dyDescent="0.25">
      <c r="A1037" s="301"/>
      <c r="B1037" s="1" t="s">
        <v>11</v>
      </c>
      <c r="C1037" s="2" t="s">
        <v>5</v>
      </c>
      <c r="D1037" s="304"/>
      <c r="E1037" s="2"/>
      <c r="F1037" s="2"/>
      <c r="G1037" s="2"/>
      <c r="H1037" s="2"/>
      <c r="I1037" s="3"/>
      <c r="J1037" s="3"/>
      <c r="K1037" s="7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1:20" ht="24" x14ac:dyDescent="0.25">
      <c r="A1038" s="301"/>
      <c r="B1038" s="1"/>
      <c r="C1038" s="36" t="str">
        <f>база!K1995&amp;" рег. номер "&amp;база!L1995</f>
        <v>г. Сосновый Бор, ул. Молодежная д.62 рег. номер 029747-В</v>
      </c>
      <c r="D1038" s="302">
        <f>база!J1995</f>
        <v>43329</v>
      </c>
      <c r="E1038" s="2"/>
      <c r="F1038" s="2"/>
      <c r="G1038" s="2"/>
      <c r="H1038" s="2"/>
      <c r="I1038" s="2"/>
      <c r="J1038" s="2"/>
      <c r="K1038" s="2"/>
      <c r="L1038" s="2"/>
      <c r="M1038" s="2"/>
      <c r="N1038" s="3"/>
      <c r="O1038" s="3"/>
      <c r="P1038" s="3"/>
      <c r="Q1038" s="3"/>
      <c r="R1038" s="3"/>
      <c r="S1038" s="3"/>
      <c r="T1038" s="3"/>
    </row>
    <row r="1039" spans="1:20" x14ac:dyDescent="0.25">
      <c r="A1039" s="301"/>
      <c r="B1039" s="1" t="s">
        <v>7</v>
      </c>
      <c r="C1039" s="2" t="s">
        <v>1</v>
      </c>
      <c r="D1039" s="303"/>
      <c r="E1039" s="7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1:20" x14ac:dyDescent="0.25">
      <c r="A1040" s="301"/>
      <c r="B1040" s="1" t="s">
        <v>6</v>
      </c>
      <c r="C1040" s="2" t="s">
        <v>2</v>
      </c>
      <c r="D1040" s="303"/>
      <c r="E1040" s="3"/>
      <c r="F1040" s="7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1:20" x14ac:dyDescent="0.25">
      <c r="A1041" s="301"/>
      <c r="B1041" s="1" t="s">
        <v>8</v>
      </c>
      <c r="C1041" s="2" t="s">
        <v>3</v>
      </c>
      <c r="D1041" s="303"/>
      <c r="E1041" s="4"/>
      <c r="F1041" s="3"/>
      <c r="G1041" s="7"/>
      <c r="H1041" s="7"/>
      <c r="I1041" s="7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1:20" x14ac:dyDescent="0.25">
      <c r="A1042" s="301"/>
      <c r="B1042" s="1" t="s">
        <v>9</v>
      </c>
      <c r="C1042" s="2" t="s">
        <v>4</v>
      </c>
      <c r="D1042" s="303"/>
      <c r="E1042" s="2"/>
      <c r="F1042" s="4"/>
      <c r="G1042" s="5"/>
      <c r="H1042" s="6"/>
      <c r="I1042" s="6"/>
      <c r="J1042" s="8"/>
      <c r="K1042" s="5"/>
      <c r="L1042" s="5"/>
      <c r="M1042" s="2"/>
      <c r="N1042" s="2"/>
      <c r="O1042" s="2"/>
      <c r="P1042" s="2"/>
      <c r="Q1042" s="2"/>
      <c r="R1042" s="2"/>
      <c r="S1042" s="2"/>
      <c r="T1042" s="2"/>
    </row>
    <row r="1043" spans="1:20" x14ac:dyDescent="0.25">
      <c r="A1043" s="301"/>
      <c r="B1043" s="1" t="s">
        <v>10</v>
      </c>
      <c r="C1043" s="2" t="s">
        <v>545</v>
      </c>
      <c r="D1043" s="303"/>
      <c r="E1043" s="2"/>
      <c r="F1043" s="2"/>
      <c r="G1043" s="2"/>
      <c r="H1043" s="2"/>
      <c r="I1043" s="3"/>
      <c r="J1043" s="3"/>
      <c r="K1043" s="7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1:20" ht="24" x14ac:dyDescent="0.25">
      <c r="A1044" s="301"/>
      <c r="B1044" s="1" t="s">
        <v>11</v>
      </c>
      <c r="C1044" s="2" t="s">
        <v>5</v>
      </c>
      <c r="D1044" s="304"/>
      <c r="E1044" s="2"/>
      <c r="F1044" s="2"/>
      <c r="G1044" s="2"/>
      <c r="H1044" s="2"/>
      <c r="I1044" s="3"/>
      <c r="J1044" s="3"/>
      <c r="K1044" s="7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1:20" ht="24" x14ac:dyDescent="0.25">
      <c r="A1045" s="301"/>
      <c r="B1045" s="1"/>
      <c r="C1045" s="36" t="str">
        <f>база!K2002&amp;" рег. номер "&amp;база!L2002</f>
        <v>г. Сосновый Бор, ул. Молодежная д.62 рег. номер 029748-В</v>
      </c>
      <c r="D1045" s="302">
        <f>база!J2002</f>
        <v>43329</v>
      </c>
      <c r="E1045" s="2"/>
      <c r="F1045" s="2"/>
      <c r="G1045" s="2"/>
      <c r="H1045" s="2"/>
      <c r="I1045" s="2"/>
      <c r="J1045" s="2"/>
      <c r="K1045" s="2"/>
      <c r="L1045" s="2"/>
      <c r="M1045" s="2"/>
      <c r="N1045" s="3"/>
      <c r="O1045" s="3"/>
      <c r="P1045" s="3"/>
      <c r="Q1045" s="3"/>
      <c r="R1045" s="3"/>
      <c r="S1045" s="3"/>
      <c r="T1045" s="3"/>
    </row>
    <row r="1046" spans="1:20" x14ac:dyDescent="0.25">
      <c r="A1046" s="301"/>
      <c r="B1046" s="1" t="s">
        <v>7</v>
      </c>
      <c r="C1046" s="2" t="s">
        <v>1</v>
      </c>
      <c r="D1046" s="303"/>
      <c r="E1046" s="7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1:20" x14ac:dyDescent="0.25">
      <c r="A1047" s="301"/>
      <c r="B1047" s="1" t="s">
        <v>6</v>
      </c>
      <c r="C1047" s="2" t="s">
        <v>2</v>
      </c>
      <c r="D1047" s="303"/>
      <c r="E1047" s="3"/>
      <c r="F1047" s="7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1:20" x14ac:dyDescent="0.25">
      <c r="A1048" s="301"/>
      <c r="B1048" s="1" t="s">
        <v>8</v>
      </c>
      <c r="C1048" s="2" t="s">
        <v>3</v>
      </c>
      <c r="D1048" s="303"/>
      <c r="E1048" s="4"/>
      <c r="F1048" s="3"/>
      <c r="G1048" s="7"/>
      <c r="H1048" s="7"/>
      <c r="I1048" s="7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49" spans="1:20" x14ac:dyDescent="0.25">
      <c r="A1049" s="301"/>
      <c r="B1049" s="1" t="s">
        <v>9</v>
      </c>
      <c r="C1049" s="2" t="s">
        <v>4</v>
      </c>
      <c r="D1049" s="303"/>
      <c r="E1049" s="2"/>
      <c r="F1049" s="4"/>
      <c r="G1049" s="5"/>
      <c r="H1049" s="6"/>
      <c r="I1049" s="6"/>
      <c r="J1049" s="8"/>
      <c r="K1049" s="5"/>
      <c r="L1049" s="5"/>
      <c r="M1049" s="2"/>
      <c r="N1049" s="2"/>
      <c r="O1049" s="2"/>
      <c r="P1049" s="2"/>
      <c r="Q1049" s="2"/>
      <c r="R1049" s="2"/>
      <c r="S1049" s="2"/>
      <c r="T1049" s="2"/>
    </row>
    <row r="1050" spans="1:20" x14ac:dyDescent="0.25">
      <c r="A1050" s="301"/>
      <c r="B1050" s="1" t="s">
        <v>10</v>
      </c>
      <c r="C1050" s="2" t="s">
        <v>545</v>
      </c>
      <c r="D1050" s="303"/>
      <c r="E1050" s="2"/>
      <c r="F1050" s="2"/>
      <c r="G1050" s="2"/>
      <c r="H1050" s="2"/>
      <c r="I1050" s="3"/>
      <c r="J1050" s="3"/>
      <c r="K1050" s="7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1:20" ht="24" x14ac:dyDescent="0.25">
      <c r="A1051" s="301"/>
      <c r="B1051" s="1" t="s">
        <v>11</v>
      </c>
      <c r="C1051" s="2" t="s">
        <v>5</v>
      </c>
      <c r="D1051" s="304"/>
      <c r="E1051" s="2"/>
      <c r="F1051" s="2"/>
      <c r="G1051" s="2"/>
      <c r="H1051" s="2"/>
      <c r="I1051" s="3"/>
      <c r="J1051" s="3"/>
      <c r="K1051" s="7"/>
      <c r="L1051" s="2"/>
      <c r="M1051" s="2"/>
      <c r="N1051" s="2"/>
      <c r="O1051" s="2"/>
      <c r="P1051" s="2"/>
      <c r="Q1051" s="2"/>
      <c r="R1051" s="2"/>
      <c r="S1051" s="2"/>
      <c r="T1051" s="2"/>
    </row>
    <row r="1052" spans="1:20" ht="24" x14ac:dyDescent="0.25">
      <c r="A1052" s="301"/>
      <c r="B1052" s="1"/>
      <c r="C1052" s="36" t="str">
        <f>база!K2009&amp;" рег. номер "&amp;база!L2009</f>
        <v>г. Сосновый Бор, ул. Молодежная д.62 рег. номер 029749-В</v>
      </c>
      <c r="D1052" s="302">
        <f>база!J2009</f>
        <v>43329</v>
      </c>
      <c r="E1052" s="2"/>
      <c r="F1052" s="2"/>
      <c r="G1052" s="2"/>
      <c r="H1052" s="2"/>
      <c r="I1052" s="2"/>
      <c r="J1052" s="2"/>
      <c r="K1052" s="2"/>
      <c r="L1052" s="2"/>
      <c r="M1052" s="2"/>
      <c r="N1052" s="3"/>
      <c r="O1052" s="3"/>
      <c r="P1052" s="3"/>
      <c r="Q1052" s="3"/>
      <c r="R1052" s="3"/>
      <c r="S1052" s="3"/>
      <c r="T1052" s="3"/>
    </row>
    <row r="1053" spans="1:20" x14ac:dyDescent="0.25">
      <c r="A1053" s="301"/>
      <c r="B1053" s="1" t="s">
        <v>7</v>
      </c>
      <c r="C1053" s="2" t="s">
        <v>1</v>
      </c>
      <c r="D1053" s="303"/>
      <c r="E1053" s="7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</row>
    <row r="1054" spans="1:20" x14ac:dyDescent="0.25">
      <c r="A1054" s="301"/>
      <c r="B1054" s="1" t="s">
        <v>6</v>
      </c>
      <c r="C1054" s="2" t="s">
        <v>2</v>
      </c>
      <c r="D1054" s="303"/>
      <c r="E1054" s="3"/>
      <c r="F1054" s="7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</row>
    <row r="1055" spans="1:20" x14ac:dyDescent="0.25">
      <c r="A1055" s="301"/>
      <c r="B1055" s="1" t="s">
        <v>8</v>
      </c>
      <c r="C1055" s="2" t="s">
        <v>3</v>
      </c>
      <c r="D1055" s="303"/>
      <c r="E1055" s="4"/>
      <c r="F1055" s="3"/>
      <c r="G1055" s="7"/>
      <c r="H1055" s="7"/>
      <c r="I1055" s="7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</row>
    <row r="1056" spans="1:20" x14ac:dyDescent="0.25">
      <c r="A1056" s="301"/>
      <c r="B1056" s="1" t="s">
        <v>9</v>
      </c>
      <c r="C1056" s="2" t="s">
        <v>4</v>
      </c>
      <c r="D1056" s="303"/>
      <c r="E1056" s="2"/>
      <c r="F1056" s="4"/>
      <c r="G1056" s="5"/>
      <c r="H1056" s="6"/>
      <c r="I1056" s="6"/>
      <c r="J1056" s="8"/>
      <c r="K1056" s="5"/>
      <c r="L1056" s="5"/>
      <c r="M1056" s="2"/>
      <c r="N1056" s="2"/>
      <c r="O1056" s="2"/>
      <c r="P1056" s="2"/>
      <c r="Q1056" s="2"/>
      <c r="R1056" s="2"/>
      <c r="S1056" s="2"/>
      <c r="T1056" s="2"/>
    </row>
    <row r="1057" spans="1:20" x14ac:dyDescent="0.25">
      <c r="A1057" s="301"/>
      <c r="B1057" s="1" t="s">
        <v>10</v>
      </c>
      <c r="C1057" s="2" t="s">
        <v>545</v>
      </c>
      <c r="D1057" s="303"/>
      <c r="E1057" s="2"/>
      <c r="F1057" s="2"/>
      <c r="G1057" s="2"/>
      <c r="H1057" s="2"/>
      <c r="I1057" s="3"/>
      <c r="J1057" s="3"/>
      <c r="K1057" s="7"/>
      <c r="L1057" s="2"/>
      <c r="M1057" s="2"/>
      <c r="N1057" s="2"/>
      <c r="O1057" s="2"/>
      <c r="P1057" s="2"/>
      <c r="Q1057" s="2"/>
      <c r="R1057" s="2"/>
      <c r="S1057" s="2"/>
      <c r="T1057" s="2"/>
    </row>
    <row r="1058" spans="1:20" ht="24" x14ac:dyDescent="0.25">
      <c r="A1058" s="301"/>
      <c r="B1058" s="1" t="s">
        <v>11</v>
      </c>
      <c r="C1058" s="2" t="s">
        <v>5</v>
      </c>
      <c r="D1058" s="304"/>
      <c r="E1058" s="2"/>
      <c r="F1058" s="2"/>
      <c r="G1058" s="2"/>
      <c r="H1058" s="2"/>
      <c r="I1058" s="3"/>
      <c r="J1058" s="3"/>
      <c r="K1058" s="7"/>
      <c r="L1058" s="2"/>
      <c r="M1058" s="2"/>
      <c r="N1058" s="2"/>
      <c r="O1058" s="2"/>
      <c r="P1058" s="2"/>
      <c r="Q1058" s="2"/>
      <c r="R1058" s="2"/>
      <c r="S1058" s="2"/>
      <c r="T1058" s="2"/>
    </row>
    <row r="1059" spans="1:20" ht="24" x14ac:dyDescent="0.25">
      <c r="A1059" s="301"/>
      <c r="B1059" s="1"/>
      <c r="C1059" s="36" t="str">
        <f>база!K2016&amp;" рег. номер "&amp;база!L2016</f>
        <v>г. Сосновый Бор, ул. Молодежная д.64 рег. номер 029696-В</v>
      </c>
      <c r="D1059" s="302">
        <f>база!J2016</f>
        <v>43329</v>
      </c>
      <c r="E1059" s="2"/>
      <c r="F1059" s="2"/>
      <c r="G1059" s="2"/>
      <c r="H1059" s="2"/>
      <c r="I1059" s="2"/>
      <c r="J1059" s="2"/>
      <c r="K1059" s="2"/>
      <c r="L1059" s="2"/>
      <c r="M1059" s="2"/>
      <c r="N1059" s="3"/>
      <c r="O1059" s="3"/>
      <c r="P1059" s="3"/>
      <c r="Q1059" s="3"/>
      <c r="R1059" s="3"/>
      <c r="S1059" s="3"/>
      <c r="T1059" s="3"/>
    </row>
    <row r="1060" spans="1:20" x14ac:dyDescent="0.25">
      <c r="A1060" s="301"/>
      <c r="B1060" s="1" t="s">
        <v>7</v>
      </c>
      <c r="C1060" s="2" t="s">
        <v>1</v>
      </c>
      <c r="D1060" s="303"/>
      <c r="E1060" s="7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</row>
    <row r="1061" spans="1:20" x14ac:dyDescent="0.25">
      <c r="A1061" s="301"/>
      <c r="B1061" s="1" t="s">
        <v>6</v>
      </c>
      <c r="C1061" s="2" t="s">
        <v>2</v>
      </c>
      <c r="D1061" s="303"/>
      <c r="E1061" s="3"/>
      <c r="F1061" s="7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</row>
    <row r="1062" spans="1:20" x14ac:dyDescent="0.25">
      <c r="A1062" s="301"/>
      <c r="B1062" s="1" t="s">
        <v>8</v>
      </c>
      <c r="C1062" s="2" t="s">
        <v>3</v>
      </c>
      <c r="D1062" s="303"/>
      <c r="E1062" s="4"/>
      <c r="F1062" s="3"/>
      <c r="G1062" s="7"/>
      <c r="H1062" s="7"/>
      <c r="I1062" s="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</row>
    <row r="1063" spans="1:20" x14ac:dyDescent="0.25">
      <c r="A1063" s="301"/>
      <c r="B1063" s="1" t="s">
        <v>9</v>
      </c>
      <c r="C1063" s="2" t="s">
        <v>4</v>
      </c>
      <c r="D1063" s="303"/>
      <c r="E1063" s="2"/>
      <c r="F1063" s="4"/>
      <c r="G1063" s="5"/>
      <c r="H1063" s="6"/>
      <c r="I1063" s="6"/>
      <c r="J1063" s="8"/>
      <c r="K1063" s="5"/>
      <c r="L1063" s="5"/>
      <c r="M1063" s="2"/>
      <c r="N1063" s="2"/>
      <c r="O1063" s="2"/>
      <c r="P1063" s="2"/>
      <c r="Q1063" s="2"/>
      <c r="R1063" s="2"/>
      <c r="S1063" s="2"/>
      <c r="T1063" s="2"/>
    </row>
    <row r="1064" spans="1:20" x14ac:dyDescent="0.25">
      <c r="A1064" s="301"/>
      <c r="B1064" s="1" t="s">
        <v>10</v>
      </c>
      <c r="C1064" s="2" t="s">
        <v>545</v>
      </c>
      <c r="D1064" s="303"/>
      <c r="E1064" s="2"/>
      <c r="F1064" s="2"/>
      <c r="G1064" s="2"/>
      <c r="H1064" s="2"/>
      <c r="I1064" s="3"/>
      <c r="J1064" s="3"/>
      <c r="K1064" s="7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1:20" ht="24" x14ac:dyDescent="0.25">
      <c r="A1065" s="301"/>
      <c r="B1065" s="1" t="s">
        <v>11</v>
      </c>
      <c r="C1065" s="2" t="s">
        <v>5</v>
      </c>
      <c r="D1065" s="304"/>
      <c r="E1065" s="2"/>
      <c r="F1065" s="2"/>
      <c r="G1065" s="2"/>
      <c r="H1065" s="2"/>
      <c r="I1065" s="3"/>
      <c r="J1065" s="3"/>
      <c r="K1065" s="7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1:20" ht="24" x14ac:dyDescent="0.25">
      <c r="A1066" s="301"/>
      <c r="B1066" s="1"/>
      <c r="C1066" s="36" t="str">
        <f>база!K2023&amp;" рег. номер "&amp;база!L2023</f>
        <v>г. Сосновый Бор, ул. Молодежная д.68 рег. номер 25842</v>
      </c>
      <c r="D1066" s="302">
        <f>база!J2023</f>
        <v>43329</v>
      </c>
      <c r="E1066" s="2"/>
      <c r="F1066" s="2"/>
      <c r="G1066" s="2"/>
      <c r="H1066" s="2"/>
      <c r="I1066" s="2"/>
      <c r="J1066" s="2"/>
      <c r="K1066" s="2"/>
      <c r="L1066" s="2"/>
      <c r="M1066" s="2"/>
      <c r="N1066" s="3"/>
      <c r="O1066" s="3"/>
      <c r="P1066" s="3"/>
      <c r="Q1066" s="3"/>
      <c r="R1066" s="3"/>
      <c r="S1066" s="3"/>
      <c r="T1066" s="3"/>
    </row>
    <row r="1067" spans="1:20" x14ac:dyDescent="0.25">
      <c r="A1067" s="301"/>
      <c r="B1067" s="1" t="s">
        <v>7</v>
      </c>
      <c r="C1067" s="2" t="s">
        <v>1</v>
      </c>
      <c r="D1067" s="303"/>
      <c r="E1067" s="7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1:20" x14ac:dyDescent="0.25">
      <c r="A1068" s="301"/>
      <c r="B1068" s="1" t="s">
        <v>6</v>
      </c>
      <c r="C1068" s="2" t="s">
        <v>2</v>
      </c>
      <c r="D1068" s="303"/>
      <c r="E1068" s="3"/>
      <c r="F1068" s="7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1:20" x14ac:dyDescent="0.25">
      <c r="A1069" s="301"/>
      <c r="B1069" s="1" t="s">
        <v>8</v>
      </c>
      <c r="C1069" s="2" t="s">
        <v>3</v>
      </c>
      <c r="D1069" s="303"/>
      <c r="E1069" s="4"/>
      <c r="F1069" s="3"/>
      <c r="G1069" s="7"/>
      <c r="H1069" s="7"/>
      <c r="I1069" s="7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1:20" x14ac:dyDescent="0.25">
      <c r="A1070" s="301"/>
      <c r="B1070" s="1" t="s">
        <v>9</v>
      </c>
      <c r="C1070" s="2" t="s">
        <v>4</v>
      </c>
      <c r="D1070" s="303"/>
      <c r="E1070" s="2"/>
      <c r="F1070" s="4"/>
      <c r="G1070" s="5"/>
      <c r="H1070" s="6"/>
      <c r="I1070" s="6"/>
      <c r="J1070" s="8"/>
      <c r="K1070" s="5"/>
      <c r="L1070" s="5"/>
      <c r="M1070" s="2"/>
      <c r="N1070" s="2"/>
      <c r="O1070" s="2"/>
      <c r="P1070" s="2"/>
      <c r="Q1070" s="2"/>
      <c r="R1070" s="2"/>
      <c r="S1070" s="2"/>
      <c r="T1070" s="2"/>
    </row>
    <row r="1071" spans="1:20" x14ac:dyDescent="0.25">
      <c r="A1071" s="301"/>
      <c r="B1071" s="1" t="s">
        <v>10</v>
      </c>
      <c r="C1071" s="2" t="s">
        <v>545</v>
      </c>
      <c r="D1071" s="303"/>
      <c r="E1071" s="2"/>
      <c r="F1071" s="2"/>
      <c r="G1071" s="2"/>
      <c r="H1071" s="2"/>
      <c r="I1071" s="3"/>
      <c r="J1071" s="3"/>
      <c r="K1071" s="7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1:20" ht="24" x14ac:dyDescent="0.25">
      <c r="A1072" s="301"/>
      <c r="B1072" s="1" t="s">
        <v>11</v>
      </c>
      <c r="C1072" s="2" t="s">
        <v>5</v>
      </c>
      <c r="D1072" s="304"/>
      <c r="E1072" s="2"/>
      <c r="F1072" s="2"/>
      <c r="G1072" s="2"/>
      <c r="H1072" s="2"/>
      <c r="I1072" s="3"/>
      <c r="J1072" s="3"/>
      <c r="K1072" s="7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1:20" ht="24" x14ac:dyDescent="0.25">
      <c r="A1073" s="301"/>
      <c r="B1073" s="1"/>
      <c r="C1073" s="36" t="str">
        <f>база!K2030&amp;" рег. номер "&amp;база!L2030</f>
        <v>г. Сосновый Бор, ул. Молодежная д.8 рег. номер 24641</v>
      </c>
      <c r="D1073" s="302">
        <f>база!J2030</f>
        <v>43332</v>
      </c>
      <c r="E1073" s="2"/>
      <c r="F1073" s="2"/>
      <c r="G1073" s="2"/>
      <c r="H1073" s="2"/>
      <c r="I1073" s="2"/>
      <c r="J1073" s="2"/>
      <c r="K1073" s="2"/>
      <c r="L1073" s="2"/>
      <c r="M1073" s="2"/>
      <c r="N1073" s="3"/>
      <c r="O1073" s="3"/>
      <c r="P1073" s="3"/>
      <c r="Q1073" s="3"/>
      <c r="R1073" s="3"/>
      <c r="S1073" s="3"/>
      <c r="T1073" s="3"/>
    </row>
    <row r="1074" spans="1:20" x14ac:dyDescent="0.25">
      <c r="A1074" s="301"/>
      <c r="B1074" s="1" t="s">
        <v>7</v>
      </c>
      <c r="C1074" s="2" t="s">
        <v>1</v>
      </c>
      <c r="D1074" s="303"/>
      <c r="E1074" s="7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1:20" x14ac:dyDescent="0.25">
      <c r="A1075" s="301"/>
      <c r="B1075" s="1" t="s">
        <v>6</v>
      </c>
      <c r="C1075" s="2" t="s">
        <v>2</v>
      </c>
      <c r="D1075" s="303"/>
      <c r="E1075" s="3"/>
      <c r="F1075" s="7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1:20" x14ac:dyDescent="0.25">
      <c r="A1076" s="301"/>
      <c r="B1076" s="1" t="s">
        <v>8</v>
      </c>
      <c r="C1076" s="2" t="s">
        <v>3</v>
      </c>
      <c r="D1076" s="303"/>
      <c r="E1076" s="4"/>
      <c r="F1076" s="3"/>
      <c r="G1076" s="7"/>
      <c r="H1076" s="7"/>
      <c r="I1076" s="7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1:20" x14ac:dyDescent="0.25">
      <c r="A1077" s="301"/>
      <c r="B1077" s="1" t="s">
        <v>9</v>
      </c>
      <c r="C1077" s="2" t="s">
        <v>4</v>
      </c>
      <c r="D1077" s="303"/>
      <c r="E1077" s="2"/>
      <c r="F1077" s="4"/>
      <c r="G1077" s="5"/>
      <c r="H1077" s="6"/>
      <c r="I1077" s="6"/>
      <c r="J1077" s="8"/>
      <c r="K1077" s="5"/>
      <c r="L1077" s="5"/>
      <c r="M1077" s="2"/>
      <c r="N1077" s="2"/>
      <c r="O1077" s="2"/>
      <c r="P1077" s="2"/>
      <c r="Q1077" s="2"/>
      <c r="R1077" s="2"/>
      <c r="S1077" s="2"/>
      <c r="T1077" s="2"/>
    </row>
    <row r="1078" spans="1:20" x14ac:dyDescent="0.25">
      <c r="A1078" s="301"/>
      <c r="B1078" s="1" t="s">
        <v>10</v>
      </c>
      <c r="C1078" s="2" t="s">
        <v>545</v>
      </c>
      <c r="D1078" s="303"/>
      <c r="E1078" s="2"/>
      <c r="F1078" s="2"/>
      <c r="G1078" s="2"/>
      <c r="H1078" s="2"/>
      <c r="I1078" s="3"/>
      <c r="J1078" s="3"/>
      <c r="K1078" s="7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1:20" ht="24" x14ac:dyDescent="0.25">
      <c r="A1079" s="301"/>
      <c r="B1079" s="1" t="s">
        <v>11</v>
      </c>
      <c r="C1079" s="2" t="s">
        <v>5</v>
      </c>
      <c r="D1079" s="304"/>
      <c r="E1079" s="2"/>
      <c r="F1079" s="2"/>
      <c r="G1079" s="2"/>
      <c r="H1079" s="2"/>
      <c r="I1079" s="3"/>
      <c r="J1079" s="3"/>
      <c r="K1079" s="7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1:20" ht="24" x14ac:dyDescent="0.25">
      <c r="A1080" s="301"/>
      <c r="B1080" s="1"/>
      <c r="C1080" s="36" t="str">
        <f>база!K2037&amp;" рег. номер "&amp;база!L2037</f>
        <v>г. Сосновый Бор, ул. Молодежная д.8 рег. номер 24642</v>
      </c>
      <c r="D1080" s="302">
        <f>база!J2037</f>
        <v>43332</v>
      </c>
      <c r="E1080" s="2"/>
      <c r="F1080" s="2"/>
      <c r="G1080" s="2"/>
      <c r="H1080" s="2"/>
      <c r="I1080" s="2"/>
      <c r="J1080" s="2"/>
      <c r="K1080" s="2"/>
      <c r="L1080" s="2"/>
      <c r="M1080" s="2"/>
      <c r="N1080" s="3"/>
      <c r="O1080" s="3"/>
      <c r="P1080" s="3"/>
      <c r="Q1080" s="3"/>
      <c r="R1080" s="3"/>
      <c r="S1080" s="3"/>
      <c r="T1080" s="3"/>
    </row>
    <row r="1081" spans="1:20" x14ac:dyDescent="0.25">
      <c r="A1081" s="301"/>
      <c r="B1081" s="1" t="s">
        <v>7</v>
      </c>
      <c r="C1081" s="2" t="s">
        <v>1</v>
      </c>
      <c r="D1081" s="303"/>
      <c r="E1081" s="7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1:20" x14ac:dyDescent="0.25">
      <c r="A1082" s="301"/>
      <c r="B1082" s="1" t="s">
        <v>6</v>
      </c>
      <c r="C1082" s="2" t="s">
        <v>2</v>
      </c>
      <c r="D1082" s="303"/>
      <c r="E1082" s="3"/>
      <c r="F1082" s="7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1:20" x14ac:dyDescent="0.25">
      <c r="A1083" s="301"/>
      <c r="B1083" s="1" t="s">
        <v>8</v>
      </c>
      <c r="C1083" s="2" t="s">
        <v>3</v>
      </c>
      <c r="D1083" s="303"/>
      <c r="E1083" s="4"/>
      <c r="F1083" s="3"/>
      <c r="G1083" s="7"/>
      <c r="H1083" s="7"/>
      <c r="I1083" s="7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1:20" x14ac:dyDescent="0.25">
      <c r="A1084" s="301"/>
      <c r="B1084" s="1" t="s">
        <v>9</v>
      </c>
      <c r="C1084" s="2" t="s">
        <v>4</v>
      </c>
      <c r="D1084" s="303"/>
      <c r="E1084" s="2"/>
      <c r="F1084" s="4"/>
      <c r="G1084" s="5"/>
      <c r="H1084" s="6"/>
      <c r="I1084" s="6"/>
      <c r="J1084" s="8"/>
      <c r="K1084" s="5"/>
      <c r="L1084" s="5"/>
      <c r="M1084" s="2"/>
      <c r="N1084" s="2"/>
      <c r="O1084" s="2"/>
      <c r="P1084" s="2"/>
      <c r="Q1084" s="2"/>
      <c r="R1084" s="2"/>
      <c r="S1084" s="2"/>
      <c r="T1084" s="2"/>
    </row>
    <row r="1085" spans="1:20" x14ac:dyDescent="0.25">
      <c r="A1085" s="301"/>
      <c r="B1085" s="1" t="s">
        <v>10</v>
      </c>
      <c r="C1085" s="2" t="s">
        <v>545</v>
      </c>
      <c r="D1085" s="303"/>
      <c r="E1085" s="2"/>
      <c r="F1085" s="2"/>
      <c r="G1085" s="2"/>
      <c r="H1085" s="2"/>
      <c r="I1085" s="3"/>
      <c r="J1085" s="3"/>
      <c r="K1085" s="7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1:20" ht="24" x14ac:dyDescent="0.25">
      <c r="A1086" s="301"/>
      <c r="B1086" s="1" t="s">
        <v>11</v>
      </c>
      <c r="C1086" s="2" t="s">
        <v>5</v>
      </c>
      <c r="D1086" s="304"/>
      <c r="E1086" s="2"/>
      <c r="F1086" s="2"/>
      <c r="G1086" s="2"/>
      <c r="H1086" s="2"/>
      <c r="I1086" s="3"/>
      <c r="J1086" s="3"/>
      <c r="K1086" s="7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1:20" ht="24" x14ac:dyDescent="0.25">
      <c r="A1087" s="301"/>
      <c r="B1087" s="1"/>
      <c r="C1087" s="36" t="str">
        <f>база!K2044&amp;" рег. номер "&amp;база!L2044</f>
        <v>г. Сосновый Бор, ул. Молодежная д.80 рег. номер 29723</v>
      </c>
      <c r="D1087" s="302">
        <f>база!J2044</f>
        <v>43329</v>
      </c>
      <c r="E1087" s="2"/>
      <c r="F1087" s="2"/>
      <c r="G1087" s="2"/>
      <c r="H1087" s="2"/>
      <c r="I1087" s="2"/>
      <c r="J1087" s="2"/>
      <c r="K1087" s="2"/>
      <c r="L1087" s="2"/>
      <c r="M1087" s="2"/>
      <c r="N1087" s="3"/>
      <c r="O1087" s="3"/>
      <c r="P1087" s="3"/>
      <c r="Q1087" s="3"/>
      <c r="R1087" s="3"/>
      <c r="S1087" s="3"/>
      <c r="T1087" s="3"/>
    </row>
    <row r="1088" spans="1:20" x14ac:dyDescent="0.25">
      <c r="A1088" s="301"/>
      <c r="B1088" s="1" t="s">
        <v>7</v>
      </c>
      <c r="C1088" s="2" t="s">
        <v>1</v>
      </c>
      <c r="D1088" s="303"/>
      <c r="E1088" s="7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1:20" x14ac:dyDescent="0.25">
      <c r="A1089" s="301"/>
      <c r="B1089" s="1" t="s">
        <v>6</v>
      </c>
      <c r="C1089" s="2" t="s">
        <v>2</v>
      </c>
      <c r="D1089" s="303"/>
      <c r="E1089" s="3"/>
      <c r="F1089" s="7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1:20" x14ac:dyDescent="0.25">
      <c r="A1090" s="301"/>
      <c r="B1090" s="1" t="s">
        <v>8</v>
      </c>
      <c r="C1090" s="2" t="s">
        <v>3</v>
      </c>
      <c r="D1090" s="303"/>
      <c r="E1090" s="4"/>
      <c r="F1090" s="3"/>
      <c r="G1090" s="7"/>
      <c r="H1090" s="7"/>
      <c r="I1090" s="7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1:20" x14ac:dyDescent="0.25">
      <c r="A1091" s="301"/>
      <c r="B1091" s="1" t="s">
        <v>9</v>
      </c>
      <c r="C1091" s="2" t="s">
        <v>4</v>
      </c>
      <c r="D1091" s="303"/>
      <c r="E1091" s="2"/>
      <c r="F1091" s="4"/>
      <c r="G1091" s="5"/>
      <c r="H1091" s="6"/>
      <c r="I1091" s="6"/>
      <c r="J1091" s="8"/>
      <c r="K1091" s="5"/>
      <c r="L1091" s="5"/>
      <c r="M1091" s="2"/>
      <c r="N1091" s="2"/>
      <c r="O1091" s="2"/>
      <c r="P1091" s="2"/>
      <c r="Q1091" s="2"/>
      <c r="R1091" s="2"/>
      <c r="S1091" s="2"/>
      <c r="T1091" s="2"/>
    </row>
    <row r="1092" spans="1:20" x14ac:dyDescent="0.25">
      <c r="A1092" s="301"/>
      <c r="B1092" s="1" t="s">
        <v>10</v>
      </c>
      <c r="C1092" s="2" t="s">
        <v>545</v>
      </c>
      <c r="D1092" s="303"/>
      <c r="E1092" s="2"/>
      <c r="F1092" s="2"/>
      <c r="G1092" s="2"/>
      <c r="H1092" s="2"/>
      <c r="I1092" s="3"/>
      <c r="J1092" s="3"/>
      <c r="K1092" s="7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1:20" ht="24" x14ac:dyDescent="0.25">
      <c r="A1093" s="301"/>
      <c r="B1093" s="1" t="s">
        <v>11</v>
      </c>
      <c r="C1093" s="2" t="s">
        <v>5</v>
      </c>
      <c r="D1093" s="304"/>
      <c r="E1093" s="2"/>
      <c r="F1093" s="2"/>
      <c r="G1093" s="2"/>
      <c r="H1093" s="2"/>
      <c r="I1093" s="3"/>
      <c r="J1093" s="3"/>
      <c r="K1093" s="7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1:20" ht="24" x14ac:dyDescent="0.25">
      <c r="A1094" s="301"/>
      <c r="B1094" s="1"/>
      <c r="C1094" s="36" t="str">
        <f>база!K2051&amp;" рег. номер "&amp;база!L2051</f>
        <v>г. Сосновый Бор, ул. Молодежная д.82 рег. номер 32941</v>
      </c>
      <c r="D1094" s="302">
        <f>база!J2051</f>
        <v>43329</v>
      </c>
      <c r="E1094" s="2"/>
      <c r="F1094" s="2"/>
      <c r="G1094" s="2"/>
      <c r="H1094" s="2"/>
      <c r="I1094" s="2"/>
      <c r="J1094" s="2"/>
      <c r="K1094" s="2"/>
      <c r="L1094" s="2"/>
      <c r="M1094" s="2"/>
      <c r="N1094" s="3"/>
      <c r="O1094" s="3"/>
      <c r="P1094" s="3"/>
      <c r="Q1094" s="3"/>
      <c r="R1094" s="3"/>
      <c r="S1094" s="3"/>
      <c r="T1094" s="3"/>
    </row>
    <row r="1095" spans="1:20" x14ac:dyDescent="0.25">
      <c r="A1095" s="301"/>
      <c r="B1095" s="1" t="s">
        <v>7</v>
      </c>
      <c r="C1095" s="2" t="s">
        <v>1</v>
      </c>
      <c r="D1095" s="303"/>
      <c r="E1095" s="7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1:20" x14ac:dyDescent="0.25">
      <c r="A1096" s="301"/>
      <c r="B1096" s="1" t="s">
        <v>6</v>
      </c>
      <c r="C1096" s="2" t="s">
        <v>2</v>
      </c>
      <c r="D1096" s="303"/>
      <c r="E1096" s="3"/>
      <c r="F1096" s="7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1:20" x14ac:dyDescent="0.25">
      <c r="A1097" s="301"/>
      <c r="B1097" s="1" t="s">
        <v>8</v>
      </c>
      <c r="C1097" s="2" t="s">
        <v>3</v>
      </c>
      <c r="D1097" s="303"/>
      <c r="E1097" s="4"/>
      <c r="F1097" s="3"/>
      <c r="G1097" s="7"/>
      <c r="H1097" s="7"/>
      <c r="I1097" s="7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1:20" x14ac:dyDescent="0.25">
      <c r="A1098" s="301"/>
      <c r="B1098" s="1" t="s">
        <v>9</v>
      </c>
      <c r="C1098" s="2" t="s">
        <v>4</v>
      </c>
      <c r="D1098" s="303"/>
      <c r="E1098" s="2"/>
      <c r="F1098" s="4"/>
      <c r="G1098" s="5"/>
      <c r="H1098" s="6"/>
      <c r="I1098" s="6"/>
      <c r="J1098" s="8"/>
      <c r="K1098" s="5"/>
      <c r="L1098" s="5"/>
      <c r="M1098" s="2"/>
      <c r="N1098" s="2"/>
      <c r="O1098" s="2"/>
      <c r="P1098" s="2"/>
      <c r="Q1098" s="2"/>
      <c r="R1098" s="2"/>
      <c r="S1098" s="2"/>
      <c r="T1098" s="2"/>
    </row>
    <row r="1099" spans="1:20" x14ac:dyDescent="0.25">
      <c r="A1099" s="301"/>
      <c r="B1099" s="1" t="s">
        <v>10</v>
      </c>
      <c r="C1099" s="2" t="s">
        <v>545</v>
      </c>
      <c r="D1099" s="303"/>
      <c r="E1099" s="2"/>
      <c r="F1099" s="2"/>
      <c r="G1099" s="2"/>
      <c r="H1099" s="2"/>
      <c r="I1099" s="3"/>
      <c r="J1099" s="3"/>
      <c r="K1099" s="7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1:20" ht="24" x14ac:dyDescent="0.25">
      <c r="A1100" s="301"/>
      <c r="B1100" s="1" t="s">
        <v>11</v>
      </c>
      <c r="C1100" s="2" t="s">
        <v>5</v>
      </c>
      <c r="D1100" s="304"/>
      <c r="E1100" s="2"/>
      <c r="F1100" s="2"/>
      <c r="G1100" s="2"/>
      <c r="H1100" s="2"/>
      <c r="I1100" s="3"/>
      <c r="J1100" s="3"/>
      <c r="K1100" s="7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1:20" ht="24" x14ac:dyDescent="0.25">
      <c r="A1101" s="301"/>
      <c r="B1101" s="1"/>
      <c r="C1101" s="36" t="str">
        <f>база!K2058&amp;" рег. номер "&amp;база!L2058</f>
        <v>г. Сосновый Бор, ул. Молодежная д.84 рег. номер 26804</v>
      </c>
      <c r="D1101" s="302">
        <f>база!J2058</f>
        <v>43329</v>
      </c>
      <c r="E1101" s="2"/>
      <c r="F1101" s="2"/>
      <c r="G1101" s="2"/>
      <c r="H1101" s="2"/>
      <c r="I1101" s="2"/>
      <c r="J1101" s="2"/>
      <c r="K1101" s="2"/>
      <c r="L1101" s="2"/>
      <c r="M1101" s="2"/>
      <c r="N1101" s="3"/>
      <c r="O1101" s="3"/>
      <c r="P1101" s="3"/>
      <c r="Q1101" s="3"/>
      <c r="R1101" s="3"/>
      <c r="S1101" s="3"/>
      <c r="T1101" s="3"/>
    </row>
    <row r="1102" spans="1:20" x14ac:dyDescent="0.25">
      <c r="A1102" s="301"/>
      <c r="B1102" s="1" t="s">
        <v>7</v>
      </c>
      <c r="C1102" s="2" t="s">
        <v>1</v>
      </c>
      <c r="D1102" s="303"/>
      <c r="E1102" s="7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1:20" x14ac:dyDescent="0.25">
      <c r="A1103" s="301"/>
      <c r="B1103" s="1" t="s">
        <v>6</v>
      </c>
      <c r="C1103" s="2" t="s">
        <v>2</v>
      </c>
      <c r="D1103" s="303"/>
      <c r="E1103" s="3"/>
      <c r="F1103" s="7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1:20" x14ac:dyDescent="0.25">
      <c r="A1104" s="301"/>
      <c r="B1104" s="1" t="s">
        <v>8</v>
      </c>
      <c r="C1104" s="2" t="s">
        <v>3</v>
      </c>
      <c r="D1104" s="303"/>
      <c r="E1104" s="4"/>
      <c r="F1104" s="3"/>
      <c r="G1104" s="7"/>
      <c r="H1104" s="7"/>
      <c r="I1104" s="7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1:20" x14ac:dyDescent="0.25">
      <c r="A1105" s="301"/>
      <c r="B1105" s="1" t="s">
        <v>9</v>
      </c>
      <c r="C1105" s="2" t="s">
        <v>4</v>
      </c>
      <c r="D1105" s="303"/>
      <c r="E1105" s="2"/>
      <c r="F1105" s="4"/>
      <c r="G1105" s="5"/>
      <c r="H1105" s="6"/>
      <c r="I1105" s="6"/>
      <c r="J1105" s="8"/>
      <c r="K1105" s="5"/>
      <c r="L1105" s="5"/>
      <c r="M1105" s="2"/>
      <c r="N1105" s="2"/>
      <c r="O1105" s="2"/>
      <c r="P1105" s="2"/>
      <c r="Q1105" s="2"/>
      <c r="R1105" s="2"/>
      <c r="S1105" s="2"/>
      <c r="T1105" s="2"/>
    </row>
    <row r="1106" spans="1:20" x14ac:dyDescent="0.25">
      <c r="A1106" s="301"/>
      <c r="B1106" s="1" t="s">
        <v>10</v>
      </c>
      <c r="C1106" s="2" t="s">
        <v>545</v>
      </c>
      <c r="D1106" s="303"/>
      <c r="E1106" s="2"/>
      <c r="F1106" s="2"/>
      <c r="G1106" s="2"/>
      <c r="H1106" s="2"/>
      <c r="I1106" s="3"/>
      <c r="J1106" s="3"/>
      <c r="K1106" s="7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1:20" ht="24" x14ac:dyDescent="0.25">
      <c r="A1107" s="301"/>
      <c r="B1107" s="1" t="s">
        <v>11</v>
      </c>
      <c r="C1107" s="2" t="s">
        <v>5</v>
      </c>
      <c r="D1107" s="304"/>
      <c r="E1107" s="2"/>
      <c r="F1107" s="2"/>
      <c r="G1107" s="2"/>
      <c r="H1107" s="2"/>
      <c r="I1107" s="3"/>
      <c r="J1107" s="3"/>
      <c r="K1107" s="7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1:20" ht="24" x14ac:dyDescent="0.25">
      <c r="A1108" s="301"/>
      <c r="B1108" s="1"/>
      <c r="C1108" s="36" t="str">
        <f>база!K2065&amp;" рег. номер "&amp;база!L2065</f>
        <v>г. Сосновый Бор, ул. Молодежная д.9 рег. номер 24709</v>
      </c>
      <c r="D1108" s="302">
        <f>база!J2065</f>
        <v>43332</v>
      </c>
      <c r="E1108" s="2"/>
      <c r="F1108" s="2"/>
      <c r="G1108" s="2"/>
      <c r="H1108" s="2"/>
      <c r="I1108" s="2"/>
      <c r="J1108" s="2"/>
      <c r="K1108" s="2"/>
      <c r="L1108" s="2"/>
      <c r="M1108" s="2"/>
      <c r="N1108" s="3"/>
      <c r="O1108" s="3"/>
      <c r="P1108" s="3"/>
      <c r="Q1108" s="3"/>
      <c r="R1108" s="3"/>
      <c r="S1108" s="3"/>
      <c r="T1108" s="3"/>
    </row>
    <row r="1109" spans="1:20" x14ac:dyDescent="0.25">
      <c r="A1109" s="301"/>
      <c r="B1109" s="1" t="s">
        <v>7</v>
      </c>
      <c r="C1109" s="2" t="s">
        <v>1</v>
      </c>
      <c r="D1109" s="303"/>
      <c r="E1109" s="7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1:20" x14ac:dyDescent="0.25">
      <c r="A1110" s="301"/>
      <c r="B1110" s="1" t="s">
        <v>6</v>
      </c>
      <c r="C1110" s="2" t="s">
        <v>2</v>
      </c>
      <c r="D1110" s="303"/>
      <c r="E1110" s="3"/>
      <c r="F1110" s="7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1:20" x14ac:dyDescent="0.25">
      <c r="A1111" s="301"/>
      <c r="B1111" s="1" t="s">
        <v>8</v>
      </c>
      <c r="C1111" s="2" t="s">
        <v>3</v>
      </c>
      <c r="D1111" s="303"/>
      <c r="E1111" s="4"/>
      <c r="F1111" s="3"/>
      <c r="G1111" s="7"/>
      <c r="H1111" s="7"/>
      <c r="I1111" s="7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1:20" x14ac:dyDescent="0.25">
      <c r="A1112" s="301"/>
      <c r="B1112" s="1" t="s">
        <v>9</v>
      </c>
      <c r="C1112" s="2" t="s">
        <v>4</v>
      </c>
      <c r="D1112" s="303"/>
      <c r="E1112" s="2"/>
      <c r="F1112" s="4"/>
      <c r="G1112" s="5"/>
      <c r="H1112" s="6"/>
      <c r="I1112" s="6"/>
      <c r="J1112" s="8"/>
      <c r="K1112" s="5"/>
      <c r="L1112" s="5"/>
      <c r="M1112" s="2"/>
      <c r="N1112" s="2"/>
      <c r="O1112" s="2"/>
      <c r="P1112" s="2"/>
      <c r="Q1112" s="2"/>
      <c r="R1112" s="2"/>
      <c r="S1112" s="2"/>
      <c r="T1112" s="2"/>
    </row>
    <row r="1113" spans="1:20" x14ac:dyDescent="0.25">
      <c r="A1113" s="301"/>
      <c r="B1113" s="1" t="s">
        <v>10</v>
      </c>
      <c r="C1113" s="2" t="s">
        <v>545</v>
      </c>
      <c r="D1113" s="303"/>
      <c r="E1113" s="2"/>
      <c r="F1113" s="2"/>
      <c r="G1113" s="2"/>
      <c r="H1113" s="2"/>
      <c r="I1113" s="3"/>
      <c r="J1113" s="3"/>
      <c r="K1113" s="7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1:20" ht="24" x14ac:dyDescent="0.25">
      <c r="A1114" s="301"/>
      <c r="B1114" s="1" t="s">
        <v>11</v>
      </c>
      <c r="C1114" s="2" t="s">
        <v>5</v>
      </c>
      <c r="D1114" s="304"/>
      <c r="E1114" s="2"/>
      <c r="F1114" s="2"/>
      <c r="G1114" s="2"/>
      <c r="H1114" s="2"/>
      <c r="I1114" s="3"/>
      <c r="J1114" s="3"/>
      <c r="K1114" s="7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1:20" ht="24" x14ac:dyDescent="0.25">
      <c r="A1115" s="301"/>
      <c r="B1115" s="1"/>
      <c r="C1115" s="36" t="str">
        <f>база!K2072&amp;" рег. номер "&amp;база!L2072</f>
        <v>Г. Сосновый Бор, ул. Молодежная, д. 39 рег. номер 024694</v>
      </c>
      <c r="D1115" s="302">
        <f>база!J2072</f>
        <v>43335</v>
      </c>
      <c r="E1115" s="2"/>
      <c r="F1115" s="2"/>
      <c r="G1115" s="2"/>
      <c r="H1115" s="2"/>
      <c r="I1115" s="2"/>
      <c r="J1115" s="2"/>
      <c r="K1115" s="2"/>
      <c r="L1115" s="2"/>
      <c r="M1115" s="2"/>
      <c r="N1115" s="3"/>
      <c r="O1115" s="3"/>
      <c r="P1115" s="3"/>
      <c r="Q1115" s="3"/>
      <c r="R1115" s="3"/>
      <c r="S1115" s="3"/>
      <c r="T1115" s="3"/>
    </row>
    <row r="1116" spans="1:20" x14ac:dyDescent="0.25">
      <c r="A1116" s="301"/>
      <c r="B1116" s="1" t="s">
        <v>7</v>
      </c>
      <c r="C1116" s="2" t="s">
        <v>1</v>
      </c>
      <c r="D1116" s="303"/>
      <c r="E1116" s="7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1:20" x14ac:dyDescent="0.25">
      <c r="A1117" s="301"/>
      <c r="B1117" s="1" t="s">
        <v>6</v>
      </c>
      <c r="C1117" s="2" t="s">
        <v>2</v>
      </c>
      <c r="D1117" s="303"/>
      <c r="E1117" s="3"/>
      <c r="F1117" s="7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1:20" x14ac:dyDescent="0.25">
      <c r="A1118" s="301"/>
      <c r="B1118" s="1" t="s">
        <v>8</v>
      </c>
      <c r="C1118" s="2" t="s">
        <v>3</v>
      </c>
      <c r="D1118" s="303"/>
      <c r="E1118" s="4"/>
      <c r="F1118" s="3"/>
      <c r="G1118" s="7"/>
      <c r="H1118" s="7"/>
      <c r="I1118" s="7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1:20" x14ac:dyDescent="0.25">
      <c r="A1119" s="301"/>
      <c r="B1119" s="1" t="s">
        <v>9</v>
      </c>
      <c r="C1119" s="2" t="s">
        <v>4</v>
      </c>
      <c r="D1119" s="303"/>
      <c r="E1119" s="2"/>
      <c r="F1119" s="4"/>
      <c r="G1119" s="5"/>
      <c r="H1119" s="6"/>
      <c r="I1119" s="6"/>
      <c r="J1119" s="8"/>
      <c r="K1119" s="5"/>
      <c r="L1119" s="5"/>
      <c r="M1119" s="2"/>
      <c r="N1119" s="2"/>
      <c r="O1119" s="2"/>
      <c r="P1119" s="2"/>
      <c r="Q1119" s="2"/>
      <c r="R1119" s="2"/>
      <c r="S1119" s="2"/>
      <c r="T1119" s="2"/>
    </row>
    <row r="1120" spans="1:20" x14ac:dyDescent="0.25">
      <c r="A1120" s="301"/>
      <c r="B1120" s="1" t="s">
        <v>10</v>
      </c>
      <c r="C1120" s="2" t="s">
        <v>545</v>
      </c>
      <c r="D1120" s="303"/>
      <c r="E1120" s="2"/>
      <c r="F1120" s="2"/>
      <c r="G1120" s="2"/>
      <c r="H1120" s="2"/>
      <c r="I1120" s="3"/>
      <c r="J1120" s="3"/>
      <c r="K1120" s="7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1:20" ht="24" x14ac:dyDescent="0.25">
      <c r="A1121" s="301"/>
      <c r="B1121" s="1" t="s">
        <v>11</v>
      </c>
      <c r="C1121" s="2" t="s">
        <v>5</v>
      </c>
      <c r="D1121" s="304"/>
      <c r="E1121" s="2"/>
      <c r="F1121" s="2"/>
      <c r="G1121" s="2"/>
      <c r="H1121" s="2"/>
      <c r="I1121" s="3"/>
      <c r="J1121" s="3"/>
      <c r="K1121" s="7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1:20" ht="24" x14ac:dyDescent="0.25">
      <c r="A1122" s="301"/>
      <c r="B1122" s="1"/>
      <c r="C1122" s="36" t="str">
        <f>база!K2079&amp;" рег. номер "&amp;база!L2079</f>
        <v>Г. Сосновый Бор, ул. Молодежная, д. 41 рег. номер 024695</v>
      </c>
      <c r="D1122" s="302">
        <f>база!J2079</f>
        <v>43335</v>
      </c>
      <c r="E1122" s="2"/>
      <c r="F1122" s="2"/>
      <c r="G1122" s="2"/>
      <c r="H1122" s="2"/>
      <c r="I1122" s="2"/>
      <c r="J1122" s="2"/>
      <c r="K1122" s="2"/>
      <c r="L1122" s="2"/>
      <c r="M1122" s="2"/>
      <c r="N1122" s="3"/>
      <c r="O1122" s="3"/>
      <c r="P1122" s="3"/>
      <c r="Q1122" s="3"/>
      <c r="R1122" s="3"/>
      <c r="S1122" s="3"/>
      <c r="T1122" s="3"/>
    </row>
    <row r="1123" spans="1:20" x14ac:dyDescent="0.25">
      <c r="A1123" s="301"/>
      <c r="B1123" s="1" t="s">
        <v>7</v>
      </c>
      <c r="C1123" s="2" t="s">
        <v>1</v>
      </c>
      <c r="D1123" s="303"/>
      <c r="E1123" s="7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1:20" x14ac:dyDescent="0.25">
      <c r="A1124" s="301"/>
      <c r="B1124" s="1" t="s">
        <v>6</v>
      </c>
      <c r="C1124" s="2" t="s">
        <v>2</v>
      </c>
      <c r="D1124" s="303"/>
      <c r="E1124" s="3"/>
      <c r="F1124" s="7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1:20" x14ac:dyDescent="0.25">
      <c r="A1125" s="301"/>
      <c r="B1125" s="1" t="s">
        <v>8</v>
      </c>
      <c r="C1125" s="2" t="s">
        <v>3</v>
      </c>
      <c r="D1125" s="303"/>
      <c r="E1125" s="4"/>
      <c r="F1125" s="3"/>
      <c r="G1125" s="7"/>
      <c r="H1125" s="7"/>
      <c r="I1125" s="7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1:20" x14ac:dyDescent="0.25">
      <c r="A1126" s="301"/>
      <c r="B1126" s="1" t="s">
        <v>9</v>
      </c>
      <c r="C1126" s="2" t="s">
        <v>4</v>
      </c>
      <c r="D1126" s="303"/>
      <c r="E1126" s="2"/>
      <c r="F1126" s="4"/>
      <c r="G1126" s="5"/>
      <c r="H1126" s="6"/>
      <c r="I1126" s="6"/>
      <c r="J1126" s="8"/>
      <c r="K1126" s="5"/>
      <c r="L1126" s="5"/>
      <c r="M1126" s="2"/>
      <c r="N1126" s="2"/>
      <c r="O1126" s="2"/>
      <c r="P1126" s="2"/>
      <c r="Q1126" s="2"/>
      <c r="R1126" s="2"/>
      <c r="S1126" s="2"/>
      <c r="T1126" s="2"/>
    </row>
    <row r="1127" spans="1:20" x14ac:dyDescent="0.25">
      <c r="A1127" s="301"/>
      <c r="B1127" s="1" t="s">
        <v>10</v>
      </c>
      <c r="C1127" s="2" t="s">
        <v>545</v>
      </c>
      <c r="D1127" s="303"/>
      <c r="E1127" s="2"/>
      <c r="F1127" s="2"/>
      <c r="G1127" s="2"/>
      <c r="H1127" s="2"/>
      <c r="I1127" s="3"/>
      <c r="J1127" s="3"/>
      <c r="K1127" s="7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1:20" ht="24" x14ac:dyDescent="0.25">
      <c r="A1128" s="301"/>
      <c r="B1128" s="1" t="s">
        <v>11</v>
      </c>
      <c r="C1128" s="2" t="s">
        <v>5</v>
      </c>
      <c r="D1128" s="304"/>
      <c r="E1128" s="2"/>
      <c r="F1128" s="2"/>
      <c r="G1128" s="2"/>
      <c r="H1128" s="2"/>
      <c r="I1128" s="3"/>
      <c r="J1128" s="3"/>
      <c r="K1128" s="7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1:20" ht="24" x14ac:dyDescent="0.25">
      <c r="A1129" s="301"/>
      <c r="B1129" s="1"/>
      <c r="C1129" s="36" t="str">
        <f>база!K2086&amp;" рег. номер "&amp;база!L2086</f>
        <v>г. Сосновый Бор, ул. Парковая, д. 20 рег. номер 27336</v>
      </c>
      <c r="D1129" s="302">
        <f>база!J2086</f>
        <v>43339</v>
      </c>
      <c r="E1129" s="2"/>
      <c r="F1129" s="2"/>
      <c r="G1129" s="2"/>
      <c r="H1129" s="2"/>
      <c r="I1129" s="2"/>
      <c r="J1129" s="2"/>
      <c r="K1129" s="2"/>
      <c r="L1129" s="2"/>
      <c r="M1129" s="2"/>
      <c r="N1129" s="3"/>
      <c r="O1129" s="3"/>
      <c r="P1129" s="3"/>
      <c r="Q1129" s="3"/>
      <c r="R1129" s="3"/>
      <c r="S1129" s="3"/>
      <c r="T1129" s="3"/>
    </row>
    <row r="1130" spans="1:20" x14ac:dyDescent="0.25">
      <c r="A1130" s="301"/>
      <c r="B1130" s="1" t="s">
        <v>7</v>
      </c>
      <c r="C1130" s="2" t="s">
        <v>1</v>
      </c>
      <c r="D1130" s="303"/>
      <c r="E1130" s="7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1:20" x14ac:dyDescent="0.25">
      <c r="A1131" s="301"/>
      <c r="B1131" s="1" t="s">
        <v>6</v>
      </c>
      <c r="C1131" s="2" t="s">
        <v>2</v>
      </c>
      <c r="D1131" s="303"/>
      <c r="E1131" s="3"/>
      <c r="F1131" s="7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1:20" x14ac:dyDescent="0.25">
      <c r="A1132" s="301"/>
      <c r="B1132" s="1" t="s">
        <v>8</v>
      </c>
      <c r="C1132" s="2" t="s">
        <v>3</v>
      </c>
      <c r="D1132" s="303"/>
      <c r="E1132" s="4"/>
      <c r="F1132" s="3"/>
      <c r="G1132" s="7"/>
      <c r="H1132" s="7"/>
      <c r="I1132" s="7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1:20" x14ac:dyDescent="0.25">
      <c r="A1133" s="301"/>
      <c r="B1133" s="1" t="s">
        <v>9</v>
      </c>
      <c r="C1133" s="2" t="s">
        <v>4</v>
      </c>
      <c r="D1133" s="303"/>
      <c r="E1133" s="2"/>
      <c r="F1133" s="4"/>
      <c r="G1133" s="5"/>
      <c r="H1133" s="6"/>
      <c r="I1133" s="6"/>
      <c r="J1133" s="8"/>
      <c r="K1133" s="5"/>
      <c r="L1133" s="5"/>
      <c r="M1133" s="2"/>
      <c r="N1133" s="2"/>
      <c r="O1133" s="2"/>
      <c r="P1133" s="2"/>
      <c r="Q1133" s="2"/>
      <c r="R1133" s="2"/>
      <c r="S1133" s="2"/>
      <c r="T1133" s="2"/>
    </row>
    <row r="1134" spans="1:20" x14ac:dyDescent="0.25">
      <c r="A1134" s="301"/>
      <c r="B1134" s="1" t="s">
        <v>10</v>
      </c>
      <c r="C1134" s="2" t="s">
        <v>545</v>
      </c>
      <c r="D1134" s="303"/>
      <c r="E1134" s="2"/>
      <c r="F1134" s="2"/>
      <c r="G1134" s="2"/>
      <c r="H1134" s="2"/>
      <c r="I1134" s="3"/>
      <c r="J1134" s="3"/>
      <c r="K1134" s="7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1:20" ht="24" x14ac:dyDescent="0.25">
      <c r="A1135" s="301"/>
      <c r="B1135" s="1" t="s">
        <v>11</v>
      </c>
      <c r="C1135" s="2" t="s">
        <v>5</v>
      </c>
      <c r="D1135" s="304"/>
      <c r="E1135" s="2"/>
      <c r="F1135" s="2"/>
      <c r="G1135" s="2"/>
      <c r="H1135" s="2"/>
      <c r="I1135" s="3"/>
      <c r="J1135" s="3"/>
      <c r="K1135" s="7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1:20" ht="24" x14ac:dyDescent="0.25">
      <c r="A1136" s="301"/>
      <c r="B1136" s="1"/>
      <c r="C1136" s="36" t="str">
        <f>база!K2093&amp;" рег. номер "&amp;база!L2093</f>
        <v>г. Сосновый Бор, ул. Парковая, д. 26 рег. номер 29158</v>
      </c>
      <c r="D1136" s="302">
        <f>база!J2093</f>
        <v>43339</v>
      </c>
      <c r="E1136" s="2"/>
      <c r="F1136" s="2"/>
      <c r="G1136" s="2"/>
      <c r="H1136" s="2"/>
      <c r="I1136" s="2"/>
      <c r="J1136" s="2"/>
      <c r="K1136" s="2"/>
      <c r="L1136" s="2"/>
      <c r="M1136" s="2"/>
      <c r="N1136" s="3"/>
      <c r="O1136" s="3"/>
      <c r="P1136" s="3"/>
      <c r="Q1136" s="3"/>
      <c r="R1136" s="3"/>
      <c r="S1136" s="3"/>
      <c r="T1136" s="3"/>
    </row>
    <row r="1137" spans="1:20" x14ac:dyDescent="0.25">
      <c r="A1137" s="301"/>
      <c r="B1137" s="1" t="s">
        <v>7</v>
      </c>
      <c r="C1137" s="2" t="s">
        <v>1</v>
      </c>
      <c r="D1137" s="303"/>
      <c r="E1137" s="7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1:20" x14ac:dyDescent="0.25">
      <c r="A1138" s="301"/>
      <c r="B1138" s="1" t="s">
        <v>6</v>
      </c>
      <c r="C1138" s="2" t="s">
        <v>2</v>
      </c>
      <c r="D1138" s="303"/>
      <c r="E1138" s="3"/>
      <c r="F1138" s="7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1:20" x14ac:dyDescent="0.25">
      <c r="A1139" s="301"/>
      <c r="B1139" s="1" t="s">
        <v>8</v>
      </c>
      <c r="C1139" s="2" t="s">
        <v>3</v>
      </c>
      <c r="D1139" s="303"/>
      <c r="E1139" s="4"/>
      <c r="F1139" s="3"/>
      <c r="G1139" s="7"/>
      <c r="H1139" s="7"/>
      <c r="I1139" s="7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1:20" x14ac:dyDescent="0.25">
      <c r="A1140" s="301"/>
      <c r="B1140" s="1" t="s">
        <v>9</v>
      </c>
      <c r="C1140" s="2" t="s">
        <v>4</v>
      </c>
      <c r="D1140" s="303"/>
      <c r="E1140" s="2"/>
      <c r="F1140" s="4"/>
      <c r="G1140" s="5"/>
      <c r="H1140" s="6"/>
      <c r="I1140" s="6"/>
      <c r="J1140" s="8"/>
      <c r="K1140" s="5"/>
      <c r="L1140" s="5"/>
      <c r="M1140" s="2"/>
      <c r="N1140" s="2"/>
      <c r="O1140" s="2"/>
      <c r="P1140" s="2"/>
      <c r="Q1140" s="2"/>
      <c r="R1140" s="2"/>
      <c r="S1140" s="2"/>
      <c r="T1140" s="2"/>
    </row>
    <row r="1141" spans="1:20" x14ac:dyDescent="0.25">
      <c r="A1141" s="301"/>
      <c r="B1141" s="1" t="s">
        <v>10</v>
      </c>
      <c r="C1141" s="2" t="s">
        <v>545</v>
      </c>
      <c r="D1141" s="303"/>
      <c r="E1141" s="2"/>
      <c r="F1141" s="2"/>
      <c r="G1141" s="2"/>
      <c r="H1141" s="2"/>
      <c r="I1141" s="3"/>
      <c r="J1141" s="3"/>
      <c r="K1141" s="7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1:20" ht="24" x14ac:dyDescent="0.25">
      <c r="A1142" s="301"/>
      <c r="B1142" s="1" t="s">
        <v>11</v>
      </c>
      <c r="C1142" s="2" t="s">
        <v>5</v>
      </c>
      <c r="D1142" s="304"/>
      <c r="E1142" s="2"/>
      <c r="F1142" s="2"/>
      <c r="G1142" s="2"/>
      <c r="H1142" s="2"/>
      <c r="I1142" s="3"/>
      <c r="J1142" s="3"/>
      <c r="K1142" s="7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1:20" ht="24" x14ac:dyDescent="0.25">
      <c r="A1143" s="301"/>
      <c r="B1143" s="1"/>
      <c r="C1143" s="36" t="str">
        <f>база!K2100&amp;" рег. номер "&amp;база!L2100</f>
        <v>г. Сосновый Бор, ул. Парковая, д. 26 рег. номер 29159</v>
      </c>
      <c r="D1143" s="302">
        <f>база!J2100</f>
        <v>43339</v>
      </c>
      <c r="E1143" s="2"/>
      <c r="F1143" s="2"/>
      <c r="G1143" s="2"/>
      <c r="H1143" s="2"/>
      <c r="I1143" s="2"/>
      <c r="J1143" s="2"/>
      <c r="K1143" s="2"/>
      <c r="L1143" s="2"/>
      <c r="M1143" s="2"/>
      <c r="N1143" s="3"/>
      <c r="O1143" s="3"/>
      <c r="P1143" s="3"/>
      <c r="Q1143" s="3"/>
      <c r="R1143" s="3"/>
      <c r="S1143" s="3"/>
      <c r="T1143" s="3"/>
    </row>
    <row r="1144" spans="1:20" x14ac:dyDescent="0.25">
      <c r="A1144" s="301"/>
      <c r="B1144" s="1" t="s">
        <v>7</v>
      </c>
      <c r="C1144" s="2" t="s">
        <v>1</v>
      </c>
      <c r="D1144" s="303"/>
      <c r="E1144" s="7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1:20" x14ac:dyDescent="0.25">
      <c r="A1145" s="301"/>
      <c r="B1145" s="1" t="s">
        <v>6</v>
      </c>
      <c r="C1145" s="2" t="s">
        <v>2</v>
      </c>
      <c r="D1145" s="303"/>
      <c r="E1145" s="3"/>
      <c r="F1145" s="7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1:20" x14ac:dyDescent="0.25">
      <c r="A1146" s="301"/>
      <c r="B1146" s="1" t="s">
        <v>8</v>
      </c>
      <c r="C1146" s="2" t="s">
        <v>3</v>
      </c>
      <c r="D1146" s="303"/>
      <c r="E1146" s="4"/>
      <c r="F1146" s="3"/>
      <c r="G1146" s="7"/>
      <c r="H1146" s="7"/>
      <c r="I1146" s="7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1:20" x14ac:dyDescent="0.25">
      <c r="A1147" s="301"/>
      <c r="B1147" s="1" t="s">
        <v>9</v>
      </c>
      <c r="C1147" s="2" t="s">
        <v>4</v>
      </c>
      <c r="D1147" s="303"/>
      <c r="E1147" s="2"/>
      <c r="F1147" s="4"/>
      <c r="G1147" s="5"/>
      <c r="H1147" s="6"/>
      <c r="I1147" s="6"/>
      <c r="J1147" s="8"/>
      <c r="K1147" s="5"/>
      <c r="L1147" s="5"/>
      <c r="M1147" s="2"/>
      <c r="N1147" s="2"/>
      <c r="O1147" s="2"/>
      <c r="P1147" s="2"/>
      <c r="Q1147" s="2"/>
      <c r="R1147" s="2"/>
      <c r="S1147" s="2"/>
      <c r="T1147" s="2"/>
    </row>
    <row r="1148" spans="1:20" x14ac:dyDescent="0.25">
      <c r="A1148" s="301"/>
      <c r="B1148" s="1" t="s">
        <v>10</v>
      </c>
      <c r="C1148" s="2" t="s">
        <v>545</v>
      </c>
      <c r="D1148" s="303"/>
      <c r="E1148" s="2"/>
      <c r="F1148" s="2"/>
      <c r="G1148" s="2"/>
      <c r="H1148" s="2"/>
      <c r="I1148" s="3"/>
      <c r="J1148" s="3"/>
      <c r="K1148" s="7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1:20" ht="24" x14ac:dyDescent="0.25">
      <c r="A1149" s="301"/>
      <c r="B1149" s="1" t="s">
        <v>11</v>
      </c>
      <c r="C1149" s="2" t="s">
        <v>5</v>
      </c>
      <c r="D1149" s="304"/>
      <c r="E1149" s="2"/>
      <c r="F1149" s="2"/>
      <c r="G1149" s="2"/>
      <c r="H1149" s="2"/>
      <c r="I1149" s="3"/>
      <c r="J1149" s="3"/>
      <c r="K1149" s="7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1:20" ht="24" x14ac:dyDescent="0.25">
      <c r="A1150" s="301"/>
      <c r="B1150" s="1"/>
      <c r="C1150" s="36" t="str">
        <f>база!K2107&amp;" рег. номер "&amp;база!L2107</f>
        <v>г. Сосновый Бор, ул. Парковая, д. 26 рег. номер 29160</v>
      </c>
      <c r="D1150" s="302">
        <f>база!J2107</f>
        <v>43339</v>
      </c>
      <c r="E1150" s="2"/>
      <c r="F1150" s="2"/>
      <c r="G1150" s="2"/>
      <c r="H1150" s="2"/>
      <c r="I1150" s="2"/>
      <c r="J1150" s="2"/>
      <c r="K1150" s="2"/>
      <c r="L1150" s="2"/>
      <c r="M1150" s="2"/>
      <c r="N1150" s="3"/>
      <c r="O1150" s="3"/>
      <c r="P1150" s="3"/>
      <c r="Q1150" s="3"/>
      <c r="R1150" s="3"/>
      <c r="S1150" s="3"/>
      <c r="T1150" s="3"/>
    </row>
    <row r="1151" spans="1:20" x14ac:dyDescent="0.25">
      <c r="A1151" s="301"/>
      <c r="B1151" s="1" t="s">
        <v>7</v>
      </c>
      <c r="C1151" s="2" t="s">
        <v>1</v>
      </c>
      <c r="D1151" s="303"/>
      <c r="E1151" s="7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1:20" x14ac:dyDescent="0.25">
      <c r="A1152" s="301"/>
      <c r="B1152" s="1" t="s">
        <v>6</v>
      </c>
      <c r="C1152" s="2" t="s">
        <v>2</v>
      </c>
      <c r="D1152" s="303"/>
      <c r="E1152" s="3"/>
      <c r="F1152" s="7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1:20" x14ac:dyDescent="0.25">
      <c r="A1153" s="301"/>
      <c r="B1153" s="1" t="s">
        <v>8</v>
      </c>
      <c r="C1153" s="2" t="s">
        <v>3</v>
      </c>
      <c r="D1153" s="303"/>
      <c r="E1153" s="4"/>
      <c r="F1153" s="3"/>
      <c r="G1153" s="7"/>
      <c r="H1153" s="7"/>
      <c r="I1153" s="7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1:20" x14ac:dyDescent="0.25">
      <c r="A1154" s="301"/>
      <c r="B1154" s="1" t="s">
        <v>9</v>
      </c>
      <c r="C1154" s="2" t="s">
        <v>4</v>
      </c>
      <c r="D1154" s="303"/>
      <c r="E1154" s="2"/>
      <c r="F1154" s="4"/>
      <c r="G1154" s="5"/>
      <c r="H1154" s="6"/>
      <c r="I1154" s="6"/>
      <c r="J1154" s="8"/>
      <c r="K1154" s="5"/>
      <c r="L1154" s="5"/>
      <c r="M1154" s="2"/>
      <c r="N1154" s="2"/>
      <c r="O1154" s="2"/>
      <c r="P1154" s="2"/>
      <c r="Q1154" s="2"/>
      <c r="R1154" s="2"/>
      <c r="S1154" s="2"/>
      <c r="T1154" s="2"/>
    </row>
    <row r="1155" spans="1:20" x14ac:dyDescent="0.25">
      <c r="A1155" s="301"/>
      <c r="B1155" s="1" t="s">
        <v>10</v>
      </c>
      <c r="C1155" s="2" t="s">
        <v>545</v>
      </c>
      <c r="D1155" s="303"/>
      <c r="E1155" s="2"/>
      <c r="F1155" s="2"/>
      <c r="G1155" s="2"/>
      <c r="H1155" s="2"/>
      <c r="I1155" s="3"/>
      <c r="J1155" s="3"/>
      <c r="K1155" s="7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1:20" ht="24" x14ac:dyDescent="0.25">
      <c r="A1156" s="301"/>
      <c r="B1156" s="1" t="s">
        <v>11</v>
      </c>
      <c r="C1156" s="2" t="s">
        <v>5</v>
      </c>
      <c r="D1156" s="304"/>
      <c r="E1156" s="2"/>
      <c r="F1156" s="2"/>
      <c r="G1156" s="2"/>
      <c r="H1156" s="2"/>
      <c r="I1156" s="3"/>
      <c r="J1156" s="3"/>
      <c r="K1156" s="7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1:20" ht="24" x14ac:dyDescent="0.25">
      <c r="A1157" s="301"/>
      <c r="B1157" s="1"/>
      <c r="C1157" s="36" t="str">
        <f>база!K2114&amp;" рег. номер "&amp;база!L2114</f>
        <v>г. Сосновый Бор, ул. Парковая, д. 28 рег. номер 29439</v>
      </c>
      <c r="D1157" s="302">
        <f>база!J2114</f>
        <v>43339</v>
      </c>
      <c r="E1157" s="2"/>
      <c r="F1157" s="2"/>
      <c r="G1157" s="2"/>
      <c r="H1157" s="2"/>
      <c r="I1157" s="2"/>
      <c r="J1157" s="2"/>
      <c r="K1157" s="2"/>
      <c r="L1157" s="2"/>
      <c r="M1157" s="2"/>
      <c r="N1157" s="3"/>
      <c r="O1157" s="3"/>
      <c r="P1157" s="3"/>
      <c r="Q1157" s="3"/>
      <c r="R1157" s="3"/>
      <c r="S1157" s="3"/>
      <c r="T1157" s="3"/>
    </row>
    <row r="1158" spans="1:20" x14ac:dyDescent="0.25">
      <c r="A1158" s="301"/>
      <c r="B1158" s="1" t="s">
        <v>7</v>
      </c>
      <c r="C1158" s="2" t="s">
        <v>1</v>
      </c>
      <c r="D1158" s="303"/>
      <c r="E1158" s="7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1:20" x14ac:dyDescent="0.25">
      <c r="A1159" s="301"/>
      <c r="B1159" s="1" t="s">
        <v>6</v>
      </c>
      <c r="C1159" s="2" t="s">
        <v>2</v>
      </c>
      <c r="D1159" s="303"/>
      <c r="E1159" s="3"/>
      <c r="F1159" s="7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1:20" x14ac:dyDescent="0.25">
      <c r="A1160" s="301"/>
      <c r="B1160" s="1" t="s">
        <v>8</v>
      </c>
      <c r="C1160" s="2" t="s">
        <v>3</v>
      </c>
      <c r="D1160" s="303"/>
      <c r="E1160" s="4"/>
      <c r="F1160" s="3"/>
      <c r="G1160" s="7"/>
      <c r="H1160" s="7"/>
      <c r="I1160" s="7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1:20" x14ac:dyDescent="0.25">
      <c r="A1161" s="301"/>
      <c r="B1161" s="1" t="s">
        <v>9</v>
      </c>
      <c r="C1161" s="2" t="s">
        <v>4</v>
      </c>
      <c r="D1161" s="303"/>
      <c r="E1161" s="2"/>
      <c r="F1161" s="4"/>
      <c r="G1161" s="5"/>
      <c r="H1161" s="6"/>
      <c r="I1161" s="6"/>
      <c r="J1161" s="8"/>
      <c r="K1161" s="5"/>
      <c r="L1161" s="5"/>
      <c r="M1161" s="2"/>
      <c r="N1161" s="2"/>
      <c r="O1161" s="2"/>
      <c r="P1161" s="2"/>
      <c r="Q1161" s="2"/>
      <c r="R1161" s="2"/>
      <c r="S1161" s="2"/>
      <c r="T1161" s="2"/>
    </row>
    <row r="1162" spans="1:20" x14ac:dyDescent="0.25">
      <c r="A1162" s="301"/>
      <c r="B1162" s="1" t="s">
        <v>10</v>
      </c>
      <c r="C1162" s="2" t="s">
        <v>545</v>
      </c>
      <c r="D1162" s="303"/>
      <c r="E1162" s="2"/>
      <c r="F1162" s="2"/>
      <c r="G1162" s="2"/>
      <c r="H1162" s="2"/>
      <c r="I1162" s="3"/>
      <c r="J1162" s="3"/>
      <c r="K1162" s="7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1:20" ht="24" x14ac:dyDescent="0.25">
      <c r="A1163" s="301"/>
      <c r="B1163" s="1" t="s">
        <v>11</v>
      </c>
      <c r="C1163" s="2" t="s">
        <v>5</v>
      </c>
      <c r="D1163" s="304"/>
      <c r="E1163" s="2"/>
      <c r="F1163" s="2"/>
      <c r="G1163" s="2"/>
      <c r="H1163" s="2"/>
      <c r="I1163" s="3"/>
      <c r="J1163" s="3"/>
      <c r="K1163" s="7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1:20" ht="24" x14ac:dyDescent="0.25">
      <c r="A1164" s="301"/>
      <c r="B1164" s="1"/>
      <c r="C1164" s="36" t="str">
        <f>база!K2121&amp;" рег. номер "&amp;база!L2121</f>
        <v>г. Сосновый Бор, ул. Парковая, д. 32а рег. номер 29198</v>
      </c>
      <c r="D1164" s="302">
        <f>база!J2121</f>
        <v>43339</v>
      </c>
      <c r="E1164" s="2"/>
      <c r="F1164" s="2"/>
      <c r="G1164" s="2"/>
      <c r="H1164" s="2"/>
      <c r="I1164" s="2"/>
      <c r="J1164" s="2"/>
      <c r="K1164" s="2"/>
      <c r="L1164" s="2"/>
      <c r="M1164" s="2"/>
      <c r="N1164" s="3"/>
      <c r="O1164" s="3"/>
      <c r="P1164" s="3"/>
      <c r="Q1164" s="3"/>
      <c r="R1164" s="3"/>
      <c r="S1164" s="3"/>
      <c r="T1164" s="3"/>
    </row>
    <row r="1165" spans="1:20" x14ac:dyDescent="0.25">
      <c r="A1165" s="301"/>
      <c r="B1165" s="1" t="s">
        <v>7</v>
      </c>
      <c r="C1165" s="2" t="s">
        <v>1</v>
      </c>
      <c r="D1165" s="303"/>
      <c r="E1165" s="7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1:20" x14ac:dyDescent="0.25">
      <c r="A1166" s="301"/>
      <c r="B1166" s="1" t="s">
        <v>6</v>
      </c>
      <c r="C1166" s="2" t="s">
        <v>2</v>
      </c>
      <c r="D1166" s="303"/>
      <c r="E1166" s="3"/>
      <c r="F1166" s="7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1:20" x14ac:dyDescent="0.25">
      <c r="A1167" s="301"/>
      <c r="B1167" s="1" t="s">
        <v>8</v>
      </c>
      <c r="C1167" s="2" t="s">
        <v>3</v>
      </c>
      <c r="D1167" s="303"/>
      <c r="E1167" s="4"/>
      <c r="F1167" s="3"/>
      <c r="G1167" s="7"/>
      <c r="H1167" s="7"/>
      <c r="I1167" s="7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1:20" x14ac:dyDescent="0.25">
      <c r="A1168" s="301"/>
      <c r="B1168" s="1" t="s">
        <v>9</v>
      </c>
      <c r="C1168" s="2" t="s">
        <v>4</v>
      </c>
      <c r="D1168" s="303"/>
      <c r="E1168" s="2"/>
      <c r="F1168" s="4"/>
      <c r="G1168" s="5"/>
      <c r="H1168" s="6"/>
      <c r="I1168" s="6"/>
      <c r="J1168" s="8"/>
      <c r="K1168" s="5"/>
      <c r="L1168" s="5"/>
      <c r="M1168" s="2"/>
      <c r="N1168" s="2"/>
      <c r="O1168" s="2"/>
      <c r="P1168" s="2"/>
      <c r="Q1168" s="2"/>
      <c r="R1168" s="2"/>
      <c r="S1168" s="2"/>
      <c r="T1168" s="2"/>
    </row>
    <row r="1169" spans="1:20" x14ac:dyDescent="0.25">
      <c r="A1169" s="301"/>
      <c r="B1169" s="1" t="s">
        <v>10</v>
      </c>
      <c r="C1169" s="2" t="s">
        <v>545</v>
      </c>
      <c r="D1169" s="303"/>
      <c r="E1169" s="2"/>
      <c r="F1169" s="2"/>
      <c r="G1169" s="2"/>
      <c r="H1169" s="2"/>
      <c r="I1169" s="3"/>
      <c r="J1169" s="3"/>
      <c r="K1169" s="7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1:20" ht="24" x14ac:dyDescent="0.25">
      <c r="A1170" s="301"/>
      <c r="B1170" s="1" t="s">
        <v>11</v>
      </c>
      <c r="C1170" s="2" t="s">
        <v>5</v>
      </c>
      <c r="D1170" s="304"/>
      <c r="E1170" s="2"/>
      <c r="F1170" s="2"/>
      <c r="G1170" s="2"/>
      <c r="H1170" s="2"/>
      <c r="I1170" s="3"/>
      <c r="J1170" s="3"/>
      <c r="K1170" s="7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1:20" ht="24" x14ac:dyDescent="0.25">
      <c r="A1171" s="301"/>
      <c r="B1171" s="1"/>
      <c r="C1171" s="36" t="str">
        <f>база!K2128&amp;" рег. номер "&amp;база!L2128</f>
        <v>г. Сосновый Бор, ул. Парковая, д. 38 рег. номер 30070</v>
      </c>
      <c r="D1171" s="302">
        <f>база!J2128</f>
        <v>43339</v>
      </c>
      <c r="E1171" s="2"/>
      <c r="F1171" s="2"/>
      <c r="G1171" s="2"/>
      <c r="H1171" s="2"/>
      <c r="I1171" s="2"/>
      <c r="J1171" s="2"/>
      <c r="K1171" s="2"/>
      <c r="L1171" s="2"/>
      <c r="M1171" s="2"/>
      <c r="N1171" s="3"/>
      <c r="O1171" s="3"/>
      <c r="P1171" s="3"/>
      <c r="Q1171" s="3"/>
      <c r="R1171" s="3"/>
      <c r="S1171" s="3"/>
      <c r="T1171" s="3"/>
    </row>
    <row r="1172" spans="1:20" x14ac:dyDescent="0.25">
      <c r="A1172" s="301"/>
      <c r="B1172" s="1" t="s">
        <v>7</v>
      </c>
      <c r="C1172" s="2" t="s">
        <v>1</v>
      </c>
      <c r="D1172" s="303"/>
      <c r="E1172" s="7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1:20" x14ac:dyDescent="0.25">
      <c r="A1173" s="301"/>
      <c r="B1173" s="1" t="s">
        <v>6</v>
      </c>
      <c r="C1173" s="2" t="s">
        <v>2</v>
      </c>
      <c r="D1173" s="303"/>
      <c r="E1173" s="3"/>
      <c r="F1173" s="7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1:20" x14ac:dyDescent="0.25">
      <c r="A1174" s="301"/>
      <c r="B1174" s="1" t="s">
        <v>8</v>
      </c>
      <c r="C1174" s="2" t="s">
        <v>3</v>
      </c>
      <c r="D1174" s="303"/>
      <c r="E1174" s="4"/>
      <c r="F1174" s="3"/>
      <c r="G1174" s="7"/>
      <c r="H1174" s="7"/>
      <c r="I1174" s="7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1:20" x14ac:dyDescent="0.25">
      <c r="A1175" s="301"/>
      <c r="B1175" s="1" t="s">
        <v>9</v>
      </c>
      <c r="C1175" s="2" t="s">
        <v>4</v>
      </c>
      <c r="D1175" s="303"/>
      <c r="E1175" s="2"/>
      <c r="F1175" s="4"/>
      <c r="G1175" s="5"/>
      <c r="H1175" s="6"/>
      <c r="I1175" s="6"/>
      <c r="J1175" s="8"/>
      <c r="K1175" s="5"/>
      <c r="L1175" s="5"/>
      <c r="M1175" s="2"/>
      <c r="N1175" s="2"/>
      <c r="O1175" s="2"/>
      <c r="P1175" s="2"/>
      <c r="Q1175" s="2"/>
      <c r="R1175" s="2"/>
      <c r="S1175" s="2"/>
      <c r="T1175" s="2"/>
    </row>
    <row r="1176" spans="1:20" x14ac:dyDescent="0.25">
      <c r="A1176" s="301"/>
      <c r="B1176" s="1" t="s">
        <v>10</v>
      </c>
      <c r="C1176" s="2" t="s">
        <v>545</v>
      </c>
      <c r="D1176" s="303"/>
      <c r="E1176" s="2"/>
      <c r="F1176" s="2"/>
      <c r="G1176" s="2"/>
      <c r="H1176" s="2"/>
      <c r="I1176" s="3"/>
      <c r="J1176" s="3"/>
      <c r="K1176" s="7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1:20" ht="24" x14ac:dyDescent="0.25">
      <c r="A1177" s="301"/>
      <c r="B1177" s="1" t="s">
        <v>11</v>
      </c>
      <c r="C1177" s="2" t="s">
        <v>5</v>
      </c>
      <c r="D1177" s="304"/>
      <c r="E1177" s="2"/>
      <c r="F1177" s="2"/>
      <c r="G1177" s="2"/>
      <c r="H1177" s="2"/>
      <c r="I1177" s="3"/>
      <c r="J1177" s="3"/>
      <c r="K1177" s="7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1:20" ht="24" x14ac:dyDescent="0.25">
      <c r="A1178" s="301"/>
      <c r="B1178" s="1"/>
      <c r="C1178" s="36" t="str">
        <f>база!K2135&amp;" рег. номер "&amp;база!L2135</f>
        <v>г. Сосновый Бор, ул. Парковая, д. 40 рег. номер 31842</v>
      </c>
      <c r="D1178" s="302">
        <f>база!J2135</f>
        <v>43339</v>
      </c>
      <c r="E1178" s="2"/>
      <c r="F1178" s="2"/>
      <c r="G1178" s="2"/>
      <c r="H1178" s="2"/>
      <c r="I1178" s="2"/>
      <c r="J1178" s="2"/>
      <c r="K1178" s="2"/>
      <c r="L1178" s="2"/>
      <c r="M1178" s="2"/>
      <c r="N1178" s="3"/>
      <c r="O1178" s="3"/>
      <c r="P1178" s="3"/>
      <c r="Q1178" s="3"/>
      <c r="R1178" s="3"/>
      <c r="S1178" s="3"/>
      <c r="T1178" s="3"/>
    </row>
    <row r="1179" spans="1:20" x14ac:dyDescent="0.25">
      <c r="A1179" s="301"/>
      <c r="B1179" s="1" t="s">
        <v>7</v>
      </c>
      <c r="C1179" s="2" t="s">
        <v>1</v>
      </c>
      <c r="D1179" s="303"/>
      <c r="E1179" s="7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1:20" x14ac:dyDescent="0.25">
      <c r="A1180" s="301"/>
      <c r="B1180" s="1" t="s">
        <v>6</v>
      </c>
      <c r="C1180" s="2" t="s">
        <v>2</v>
      </c>
      <c r="D1180" s="303"/>
      <c r="E1180" s="3"/>
      <c r="F1180" s="7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1:20" x14ac:dyDescent="0.25">
      <c r="A1181" s="301"/>
      <c r="B1181" s="1" t="s">
        <v>8</v>
      </c>
      <c r="C1181" s="2" t="s">
        <v>3</v>
      </c>
      <c r="D1181" s="303"/>
      <c r="E1181" s="4"/>
      <c r="F1181" s="3"/>
      <c r="G1181" s="7"/>
      <c r="H1181" s="7"/>
      <c r="I1181" s="7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1:20" x14ac:dyDescent="0.25">
      <c r="A1182" s="301"/>
      <c r="B1182" s="1" t="s">
        <v>9</v>
      </c>
      <c r="C1182" s="2" t="s">
        <v>4</v>
      </c>
      <c r="D1182" s="303"/>
      <c r="E1182" s="2"/>
      <c r="F1182" s="4"/>
      <c r="G1182" s="5"/>
      <c r="H1182" s="6"/>
      <c r="I1182" s="6"/>
      <c r="J1182" s="8"/>
      <c r="K1182" s="5"/>
      <c r="L1182" s="5"/>
      <c r="M1182" s="2"/>
      <c r="N1182" s="2"/>
      <c r="O1182" s="2"/>
      <c r="P1182" s="2"/>
      <c r="Q1182" s="2"/>
      <c r="R1182" s="2"/>
      <c r="S1182" s="2"/>
      <c r="T1182" s="2"/>
    </row>
    <row r="1183" spans="1:20" x14ac:dyDescent="0.25">
      <c r="A1183" s="301"/>
      <c r="B1183" s="1" t="s">
        <v>10</v>
      </c>
      <c r="C1183" s="2" t="s">
        <v>545</v>
      </c>
      <c r="D1183" s="303"/>
      <c r="E1183" s="2"/>
      <c r="F1183" s="2"/>
      <c r="G1183" s="2"/>
      <c r="H1183" s="2"/>
      <c r="I1183" s="3"/>
      <c r="J1183" s="3"/>
      <c r="K1183" s="7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1:20" ht="24" x14ac:dyDescent="0.25">
      <c r="A1184" s="301"/>
      <c r="B1184" s="1" t="s">
        <v>11</v>
      </c>
      <c r="C1184" s="2" t="s">
        <v>5</v>
      </c>
      <c r="D1184" s="304"/>
      <c r="E1184" s="2"/>
      <c r="F1184" s="2"/>
      <c r="G1184" s="2"/>
      <c r="H1184" s="2"/>
      <c r="I1184" s="3"/>
      <c r="J1184" s="3"/>
      <c r="K1184" s="7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1:20" ht="24" x14ac:dyDescent="0.25">
      <c r="A1185" s="301"/>
      <c r="B1185" s="1"/>
      <c r="C1185" s="36" t="str">
        <f>база!K2142&amp;" рег. номер "&amp;база!L2142</f>
        <v>г. Сосновый Бор, ул. Парковая, д. 40 рег. номер 31843</v>
      </c>
      <c r="D1185" s="302">
        <f>база!J2142</f>
        <v>43339</v>
      </c>
      <c r="E1185" s="2"/>
      <c r="F1185" s="2"/>
      <c r="G1185" s="2"/>
      <c r="H1185" s="2"/>
      <c r="I1185" s="2"/>
      <c r="J1185" s="2"/>
      <c r="K1185" s="2"/>
      <c r="L1185" s="2"/>
      <c r="M1185" s="2"/>
      <c r="N1185" s="3"/>
      <c r="O1185" s="3"/>
      <c r="P1185" s="3"/>
      <c r="Q1185" s="3"/>
      <c r="R1185" s="3"/>
      <c r="S1185" s="3"/>
      <c r="T1185" s="3"/>
    </row>
    <row r="1186" spans="1:20" x14ac:dyDescent="0.25">
      <c r="A1186" s="301"/>
      <c r="B1186" s="1" t="s">
        <v>7</v>
      </c>
      <c r="C1186" s="2" t="s">
        <v>1</v>
      </c>
      <c r="D1186" s="303"/>
      <c r="E1186" s="7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1:20" x14ac:dyDescent="0.25">
      <c r="A1187" s="301"/>
      <c r="B1187" s="1" t="s">
        <v>6</v>
      </c>
      <c r="C1187" s="2" t="s">
        <v>2</v>
      </c>
      <c r="D1187" s="303"/>
      <c r="E1187" s="3"/>
      <c r="F1187" s="7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1:20" x14ac:dyDescent="0.25">
      <c r="A1188" s="301"/>
      <c r="B1188" s="1" t="s">
        <v>8</v>
      </c>
      <c r="C1188" s="2" t="s">
        <v>3</v>
      </c>
      <c r="D1188" s="303"/>
      <c r="E1188" s="4"/>
      <c r="F1188" s="3"/>
      <c r="G1188" s="7"/>
      <c r="H1188" s="7"/>
      <c r="I1188" s="7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1:20" x14ac:dyDescent="0.25">
      <c r="A1189" s="301"/>
      <c r="B1189" s="1" t="s">
        <v>9</v>
      </c>
      <c r="C1189" s="2" t="s">
        <v>4</v>
      </c>
      <c r="D1189" s="303"/>
      <c r="E1189" s="2"/>
      <c r="F1189" s="4"/>
      <c r="G1189" s="5"/>
      <c r="H1189" s="6"/>
      <c r="I1189" s="6"/>
      <c r="J1189" s="8"/>
      <c r="K1189" s="5"/>
      <c r="L1189" s="5"/>
      <c r="M1189" s="2"/>
      <c r="N1189" s="2"/>
      <c r="O1189" s="2"/>
      <c r="P1189" s="2"/>
      <c r="Q1189" s="2"/>
      <c r="R1189" s="2"/>
      <c r="S1189" s="2"/>
      <c r="T1189" s="2"/>
    </row>
    <row r="1190" spans="1:20" x14ac:dyDescent="0.25">
      <c r="A1190" s="301"/>
      <c r="B1190" s="1" t="s">
        <v>10</v>
      </c>
      <c r="C1190" s="2" t="s">
        <v>545</v>
      </c>
      <c r="D1190" s="303"/>
      <c r="E1190" s="2"/>
      <c r="F1190" s="2"/>
      <c r="G1190" s="2"/>
      <c r="H1190" s="2"/>
      <c r="I1190" s="3"/>
      <c r="J1190" s="3"/>
      <c r="K1190" s="7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1:20" ht="24" x14ac:dyDescent="0.25">
      <c r="A1191" s="301"/>
      <c r="B1191" s="1" t="s">
        <v>11</v>
      </c>
      <c r="C1191" s="2" t="s">
        <v>5</v>
      </c>
      <c r="D1191" s="304"/>
      <c r="E1191" s="2"/>
      <c r="F1191" s="2"/>
      <c r="G1191" s="2"/>
      <c r="H1191" s="2"/>
      <c r="I1191" s="3"/>
      <c r="J1191" s="3"/>
      <c r="K1191" s="7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1:20" ht="24" x14ac:dyDescent="0.25">
      <c r="A1192" s="301"/>
      <c r="B1192" s="1"/>
      <c r="C1192" s="36" t="str">
        <f>база!K2149&amp;" рег. номер "&amp;база!L2149</f>
        <v>г. Сосновый Бор, ул. Парковая, д. 40 рег. номер 31844</v>
      </c>
      <c r="D1192" s="302">
        <f>база!J2149</f>
        <v>43339</v>
      </c>
      <c r="E1192" s="2"/>
      <c r="F1192" s="2"/>
      <c r="G1192" s="2"/>
      <c r="H1192" s="2"/>
      <c r="I1192" s="2"/>
      <c r="J1192" s="2"/>
      <c r="K1192" s="2"/>
      <c r="L1192" s="2"/>
      <c r="M1192" s="2"/>
      <c r="N1192" s="3"/>
      <c r="O1192" s="3"/>
      <c r="P1192" s="3"/>
      <c r="Q1192" s="3"/>
      <c r="R1192" s="3"/>
      <c r="S1192" s="3"/>
      <c r="T1192" s="3"/>
    </row>
    <row r="1193" spans="1:20" x14ac:dyDescent="0.25">
      <c r="A1193" s="301"/>
      <c r="B1193" s="1" t="s">
        <v>7</v>
      </c>
      <c r="C1193" s="2" t="s">
        <v>1</v>
      </c>
      <c r="D1193" s="303"/>
      <c r="E1193" s="7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1:20" x14ac:dyDescent="0.25">
      <c r="A1194" s="301"/>
      <c r="B1194" s="1" t="s">
        <v>6</v>
      </c>
      <c r="C1194" s="2" t="s">
        <v>2</v>
      </c>
      <c r="D1194" s="303"/>
      <c r="E1194" s="3"/>
      <c r="F1194" s="7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1:20" x14ac:dyDescent="0.25">
      <c r="A1195" s="301"/>
      <c r="B1195" s="1" t="s">
        <v>8</v>
      </c>
      <c r="C1195" s="2" t="s">
        <v>3</v>
      </c>
      <c r="D1195" s="303"/>
      <c r="E1195" s="4"/>
      <c r="F1195" s="3"/>
      <c r="G1195" s="7"/>
      <c r="H1195" s="7"/>
      <c r="I1195" s="7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1:20" x14ac:dyDescent="0.25">
      <c r="A1196" s="301"/>
      <c r="B1196" s="1" t="s">
        <v>9</v>
      </c>
      <c r="C1196" s="2" t="s">
        <v>4</v>
      </c>
      <c r="D1196" s="303"/>
      <c r="E1196" s="2"/>
      <c r="F1196" s="4"/>
      <c r="G1196" s="5"/>
      <c r="H1196" s="6"/>
      <c r="I1196" s="6"/>
      <c r="J1196" s="8"/>
      <c r="K1196" s="5"/>
      <c r="L1196" s="5"/>
      <c r="M1196" s="2"/>
      <c r="N1196" s="2"/>
      <c r="O1196" s="2"/>
      <c r="P1196" s="2"/>
      <c r="Q1196" s="2"/>
      <c r="R1196" s="2"/>
      <c r="S1196" s="2"/>
      <c r="T1196" s="2"/>
    </row>
    <row r="1197" spans="1:20" x14ac:dyDescent="0.25">
      <c r="A1197" s="301"/>
      <c r="B1197" s="1" t="s">
        <v>10</v>
      </c>
      <c r="C1197" s="2" t="s">
        <v>545</v>
      </c>
      <c r="D1197" s="303"/>
      <c r="E1197" s="2"/>
      <c r="F1197" s="2"/>
      <c r="G1197" s="2"/>
      <c r="H1197" s="2"/>
      <c r="I1197" s="3"/>
      <c r="J1197" s="3"/>
      <c r="K1197" s="7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1:20" ht="24" x14ac:dyDescent="0.25">
      <c r="A1198" s="301"/>
      <c r="B1198" s="1" t="s">
        <v>11</v>
      </c>
      <c r="C1198" s="2" t="s">
        <v>5</v>
      </c>
      <c r="D1198" s="304"/>
      <c r="E1198" s="2"/>
      <c r="F1198" s="2"/>
      <c r="G1198" s="2"/>
      <c r="H1198" s="2"/>
      <c r="I1198" s="3"/>
      <c r="J1198" s="3"/>
      <c r="K1198" s="7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1:20" ht="24" x14ac:dyDescent="0.25">
      <c r="A1199" s="301"/>
      <c r="B1199" s="1"/>
      <c r="C1199" s="36" t="str">
        <f>база!K2156&amp;" рег. номер "&amp;база!L2156</f>
        <v>г. Сосновый Бор, ул. Парковая, д. 64 рег. номер 31014</v>
      </c>
      <c r="D1199" s="302">
        <f>база!J2156</f>
        <v>43339</v>
      </c>
      <c r="E1199" s="2"/>
      <c r="F1199" s="2"/>
      <c r="G1199" s="2"/>
      <c r="H1199" s="2"/>
      <c r="I1199" s="2"/>
      <c r="J1199" s="2"/>
      <c r="K1199" s="2"/>
      <c r="L1199" s="2"/>
      <c r="M1199" s="2"/>
      <c r="N1199" s="3"/>
      <c r="O1199" s="3"/>
      <c r="P1199" s="3"/>
      <c r="Q1199" s="3"/>
      <c r="R1199" s="3"/>
      <c r="S1199" s="3"/>
      <c r="T1199" s="3"/>
    </row>
    <row r="1200" spans="1:20" x14ac:dyDescent="0.25">
      <c r="A1200" s="301"/>
      <c r="B1200" s="1" t="s">
        <v>7</v>
      </c>
      <c r="C1200" s="2" t="s">
        <v>1</v>
      </c>
      <c r="D1200" s="303"/>
      <c r="E1200" s="7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1:20" x14ac:dyDescent="0.25">
      <c r="A1201" s="301"/>
      <c r="B1201" s="1" t="s">
        <v>6</v>
      </c>
      <c r="C1201" s="2" t="s">
        <v>2</v>
      </c>
      <c r="D1201" s="303"/>
      <c r="E1201" s="3"/>
      <c r="F1201" s="7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1:20" x14ac:dyDescent="0.25">
      <c r="A1202" s="301"/>
      <c r="B1202" s="1" t="s">
        <v>8</v>
      </c>
      <c r="C1202" s="2" t="s">
        <v>3</v>
      </c>
      <c r="D1202" s="303"/>
      <c r="E1202" s="4"/>
      <c r="F1202" s="3"/>
      <c r="G1202" s="7"/>
      <c r="H1202" s="7"/>
      <c r="I1202" s="7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1:20" x14ac:dyDescent="0.25">
      <c r="A1203" s="301"/>
      <c r="B1203" s="1" t="s">
        <v>9</v>
      </c>
      <c r="C1203" s="2" t="s">
        <v>4</v>
      </c>
      <c r="D1203" s="303"/>
      <c r="E1203" s="2"/>
      <c r="F1203" s="4"/>
      <c r="G1203" s="5"/>
      <c r="H1203" s="6"/>
      <c r="I1203" s="6"/>
      <c r="J1203" s="8"/>
      <c r="K1203" s="5"/>
      <c r="L1203" s="5"/>
      <c r="M1203" s="2"/>
      <c r="N1203" s="2"/>
      <c r="O1203" s="2"/>
      <c r="P1203" s="2"/>
      <c r="Q1203" s="2"/>
      <c r="R1203" s="2"/>
      <c r="S1203" s="2"/>
      <c r="T1203" s="2"/>
    </row>
    <row r="1204" spans="1:20" x14ac:dyDescent="0.25">
      <c r="A1204" s="301"/>
      <c r="B1204" s="1" t="s">
        <v>10</v>
      </c>
      <c r="C1204" s="2" t="s">
        <v>545</v>
      </c>
      <c r="D1204" s="303"/>
      <c r="E1204" s="2"/>
      <c r="F1204" s="2"/>
      <c r="G1204" s="2"/>
      <c r="H1204" s="2"/>
      <c r="I1204" s="3"/>
      <c r="J1204" s="3"/>
      <c r="K1204" s="7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1:20" ht="24" x14ac:dyDescent="0.25">
      <c r="A1205" s="301"/>
      <c r="B1205" s="1" t="s">
        <v>11</v>
      </c>
      <c r="C1205" s="2" t="s">
        <v>5</v>
      </c>
      <c r="D1205" s="304"/>
      <c r="E1205" s="2"/>
      <c r="F1205" s="2"/>
      <c r="G1205" s="2"/>
      <c r="H1205" s="2"/>
      <c r="I1205" s="3"/>
      <c r="J1205" s="3"/>
      <c r="K1205" s="7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1:20" ht="24" x14ac:dyDescent="0.25">
      <c r="A1206" s="301"/>
      <c r="B1206" s="1"/>
      <c r="C1206" s="36" t="str">
        <f>база!K2163&amp;" рег. номер "&amp;база!L2163</f>
        <v>г. Сосновый Бор, ул. Парковая, д. 64 рег. номер 31015</v>
      </c>
      <c r="D1206" s="302">
        <f>база!J2163</f>
        <v>43339</v>
      </c>
      <c r="E1206" s="2"/>
      <c r="F1206" s="2"/>
      <c r="G1206" s="2"/>
      <c r="H1206" s="2"/>
      <c r="I1206" s="2"/>
      <c r="J1206" s="2"/>
      <c r="K1206" s="2"/>
      <c r="L1206" s="2"/>
      <c r="M1206" s="2"/>
      <c r="N1206" s="3"/>
      <c r="O1206" s="3"/>
      <c r="P1206" s="3"/>
      <c r="Q1206" s="3"/>
      <c r="R1206" s="3"/>
      <c r="S1206" s="3"/>
      <c r="T1206" s="3"/>
    </row>
    <row r="1207" spans="1:20" x14ac:dyDescent="0.25">
      <c r="A1207" s="301"/>
      <c r="B1207" s="1" t="s">
        <v>7</v>
      </c>
      <c r="C1207" s="2" t="s">
        <v>1</v>
      </c>
      <c r="D1207" s="303"/>
      <c r="E1207" s="7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1:20" x14ac:dyDescent="0.25">
      <c r="A1208" s="301"/>
      <c r="B1208" s="1" t="s">
        <v>6</v>
      </c>
      <c r="C1208" s="2" t="s">
        <v>2</v>
      </c>
      <c r="D1208" s="303"/>
      <c r="E1208" s="3"/>
      <c r="F1208" s="7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1:20" x14ac:dyDescent="0.25">
      <c r="A1209" s="301"/>
      <c r="B1209" s="1" t="s">
        <v>8</v>
      </c>
      <c r="C1209" s="2" t="s">
        <v>3</v>
      </c>
      <c r="D1209" s="303"/>
      <c r="E1209" s="4"/>
      <c r="F1209" s="3"/>
      <c r="G1209" s="7"/>
      <c r="H1209" s="7"/>
      <c r="I1209" s="7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1:20" x14ac:dyDescent="0.25">
      <c r="A1210" s="301"/>
      <c r="B1210" s="1" t="s">
        <v>9</v>
      </c>
      <c r="C1210" s="2" t="s">
        <v>4</v>
      </c>
      <c r="D1210" s="303"/>
      <c r="E1210" s="2"/>
      <c r="F1210" s="4"/>
      <c r="G1210" s="5"/>
      <c r="H1210" s="6"/>
      <c r="I1210" s="6"/>
      <c r="J1210" s="8"/>
      <c r="K1210" s="5"/>
      <c r="L1210" s="5"/>
      <c r="M1210" s="2"/>
      <c r="N1210" s="2"/>
      <c r="O1210" s="2"/>
      <c r="P1210" s="2"/>
      <c r="Q1210" s="2"/>
      <c r="R1210" s="2"/>
      <c r="S1210" s="2"/>
      <c r="T1210" s="2"/>
    </row>
    <row r="1211" spans="1:20" x14ac:dyDescent="0.25">
      <c r="A1211" s="301"/>
      <c r="B1211" s="1" t="s">
        <v>10</v>
      </c>
      <c r="C1211" s="2" t="s">
        <v>545</v>
      </c>
      <c r="D1211" s="303"/>
      <c r="E1211" s="2"/>
      <c r="F1211" s="2"/>
      <c r="G1211" s="2"/>
      <c r="H1211" s="2"/>
      <c r="I1211" s="3"/>
      <c r="J1211" s="3"/>
      <c r="K1211" s="7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1:20" ht="24" x14ac:dyDescent="0.25">
      <c r="A1212" s="301"/>
      <c r="B1212" s="1" t="s">
        <v>11</v>
      </c>
      <c r="C1212" s="2" t="s">
        <v>5</v>
      </c>
      <c r="D1212" s="304"/>
      <c r="E1212" s="2"/>
      <c r="F1212" s="2"/>
      <c r="G1212" s="2"/>
      <c r="H1212" s="2"/>
      <c r="I1212" s="3"/>
      <c r="J1212" s="3"/>
      <c r="K1212" s="7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1:20" ht="24" x14ac:dyDescent="0.25">
      <c r="A1213" s="301"/>
      <c r="B1213" s="1"/>
      <c r="C1213" s="36" t="str">
        <f>база!K2170&amp;" рег. номер "&amp;база!L2170</f>
        <v>г. Сосновый Бор, ул. Парковая, д. 64 рег. номер 31016</v>
      </c>
      <c r="D1213" s="302">
        <f>база!J2170</f>
        <v>43339</v>
      </c>
      <c r="E1213" s="2"/>
      <c r="F1213" s="2"/>
      <c r="G1213" s="2"/>
      <c r="H1213" s="2"/>
      <c r="I1213" s="2"/>
      <c r="J1213" s="2"/>
      <c r="K1213" s="2"/>
      <c r="L1213" s="2"/>
      <c r="M1213" s="2"/>
      <c r="N1213" s="3"/>
      <c r="O1213" s="3"/>
      <c r="P1213" s="3"/>
      <c r="Q1213" s="3"/>
      <c r="R1213" s="3"/>
      <c r="S1213" s="3"/>
      <c r="T1213" s="3"/>
    </row>
    <row r="1214" spans="1:20" x14ac:dyDescent="0.25">
      <c r="A1214" s="301"/>
      <c r="B1214" s="1" t="s">
        <v>7</v>
      </c>
      <c r="C1214" s="2" t="s">
        <v>1</v>
      </c>
      <c r="D1214" s="303"/>
      <c r="E1214" s="7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1:20" x14ac:dyDescent="0.25">
      <c r="A1215" s="301"/>
      <c r="B1215" s="1" t="s">
        <v>6</v>
      </c>
      <c r="C1215" s="2" t="s">
        <v>2</v>
      </c>
      <c r="D1215" s="303"/>
      <c r="E1215" s="3"/>
      <c r="F1215" s="7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1:20" x14ac:dyDescent="0.25">
      <c r="A1216" s="301"/>
      <c r="B1216" s="1" t="s">
        <v>8</v>
      </c>
      <c r="C1216" s="2" t="s">
        <v>3</v>
      </c>
      <c r="D1216" s="303"/>
      <c r="E1216" s="4"/>
      <c r="F1216" s="3"/>
      <c r="G1216" s="7"/>
      <c r="H1216" s="7"/>
      <c r="I1216" s="7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1:20" x14ac:dyDescent="0.25">
      <c r="A1217" s="301"/>
      <c r="B1217" s="1" t="s">
        <v>9</v>
      </c>
      <c r="C1217" s="2" t="s">
        <v>4</v>
      </c>
      <c r="D1217" s="303"/>
      <c r="E1217" s="2"/>
      <c r="F1217" s="4"/>
      <c r="G1217" s="5"/>
      <c r="H1217" s="6"/>
      <c r="I1217" s="6"/>
      <c r="J1217" s="8"/>
      <c r="K1217" s="5"/>
      <c r="L1217" s="5"/>
      <c r="M1217" s="2"/>
      <c r="N1217" s="2"/>
      <c r="O1217" s="2"/>
      <c r="P1217" s="2"/>
      <c r="Q1217" s="2"/>
      <c r="R1217" s="2"/>
      <c r="S1217" s="2"/>
      <c r="T1217" s="2"/>
    </row>
    <row r="1218" spans="1:20" x14ac:dyDescent="0.25">
      <c r="A1218" s="301"/>
      <c r="B1218" s="1" t="s">
        <v>10</v>
      </c>
      <c r="C1218" s="2" t="s">
        <v>545</v>
      </c>
      <c r="D1218" s="303"/>
      <c r="E1218" s="2"/>
      <c r="F1218" s="2"/>
      <c r="G1218" s="2"/>
      <c r="H1218" s="2"/>
      <c r="I1218" s="3"/>
      <c r="J1218" s="3"/>
      <c r="K1218" s="7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1:20" ht="24" x14ac:dyDescent="0.25">
      <c r="A1219" s="301"/>
      <c r="B1219" s="1" t="s">
        <v>11</v>
      </c>
      <c r="C1219" s="2" t="s">
        <v>5</v>
      </c>
      <c r="D1219" s="304"/>
      <c r="E1219" s="2"/>
      <c r="F1219" s="2"/>
      <c r="G1219" s="2"/>
      <c r="H1219" s="2"/>
      <c r="I1219" s="3"/>
      <c r="J1219" s="3"/>
      <c r="K1219" s="7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1:20" ht="24" x14ac:dyDescent="0.25">
      <c r="A1220" s="301"/>
      <c r="B1220" s="1"/>
      <c r="C1220" s="36" t="str">
        <f>база!K2177&amp;" рег. номер "&amp;база!L2177</f>
        <v>г. Сосновый Бор, ул. Парковая, д. 66 рег. номер 30808</v>
      </c>
      <c r="D1220" s="302">
        <f>база!J2177</f>
        <v>43339</v>
      </c>
      <c r="E1220" s="2"/>
      <c r="F1220" s="2"/>
      <c r="G1220" s="2"/>
      <c r="H1220" s="2"/>
      <c r="I1220" s="2"/>
      <c r="J1220" s="2"/>
      <c r="K1220" s="2"/>
      <c r="L1220" s="2"/>
      <c r="M1220" s="2"/>
      <c r="N1220" s="3"/>
      <c r="O1220" s="3"/>
      <c r="P1220" s="3"/>
      <c r="Q1220" s="3"/>
      <c r="R1220" s="3"/>
      <c r="S1220" s="3"/>
      <c r="T1220" s="3"/>
    </row>
    <row r="1221" spans="1:20" x14ac:dyDescent="0.25">
      <c r="A1221" s="301"/>
      <c r="B1221" s="1" t="s">
        <v>7</v>
      </c>
      <c r="C1221" s="2" t="s">
        <v>1</v>
      </c>
      <c r="D1221" s="303"/>
      <c r="E1221" s="7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1:20" x14ac:dyDescent="0.25">
      <c r="A1222" s="301"/>
      <c r="B1222" s="1" t="s">
        <v>6</v>
      </c>
      <c r="C1222" s="2" t="s">
        <v>2</v>
      </c>
      <c r="D1222" s="303"/>
      <c r="E1222" s="3"/>
      <c r="F1222" s="7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1:20" x14ac:dyDescent="0.25">
      <c r="A1223" s="301"/>
      <c r="B1223" s="1" t="s">
        <v>8</v>
      </c>
      <c r="C1223" s="2" t="s">
        <v>3</v>
      </c>
      <c r="D1223" s="303"/>
      <c r="E1223" s="4"/>
      <c r="F1223" s="3"/>
      <c r="G1223" s="7"/>
      <c r="H1223" s="7"/>
      <c r="I1223" s="7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1:20" x14ac:dyDescent="0.25">
      <c r="A1224" s="301"/>
      <c r="B1224" s="1" t="s">
        <v>9</v>
      </c>
      <c r="C1224" s="2" t="s">
        <v>4</v>
      </c>
      <c r="D1224" s="303"/>
      <c r="E1224" s="2"/>
      <c r="F1224" s="4"/>
      <c r="G1224" s="5"/>
      <c r="H1224" s="6"/>
      <c r="I1224" s="6"/>
      <c r="J1224" s="8"/>
      <c r="K1224" s="5"/>
      <c r="L1224" s="5"/>
      <c r="M1224" s="2"/>
      <c r="N1224" s="2"/>
      <c r="O1224" s="2"/>
      <c r="P1224" s="2"/>
      <c r="Q1224" s="2"/>
      <c r="R1224" s="2"/>
      <c r="S1224" s="2"/>
      <c r="T1224" s="2"/>
    </row>
    <row r="1225" spans="1:20" x14ac:dyDescent="0.25">
      <c r="A1225" s="301"/>
      <c r="B1225" s="1" t="s">
        <v>10</v>
      </c>
      <c r="C1225" s="2" t="s">
        <v>545</v>
      </c>
      <c r="D1225" s="303"/>
      <c r="E1225" s="2"/>
      <c r="F1225" s="2"/>
      <c r="G1225" s="2"/>
      <c r="H1225" s="2"/>
      <c r="I1225" s="3"/>
      <c r="J1225" s="3"/>
      <c r="K1225" s="7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1:20" ht="24" x14ac:dyDescent="0.25">
      <c r="A1226" s="301"/>
      <c r="B1226" s="1" t="s">
        <v>11</v>
      </c>
      <c r="C1226" s="2" t="s">
        <v>5</v>
      </c>
      <c r="D1226" s="304"/>
      <c r="E1226" s="2"/>
      <c r="F1226" s="2"/>
      <c r="G1226" s="2"/>
      <c r="H1226" s="2"/>
      <c r="I1226" s="3"/>
      <c r="J1226" s="3"/>
      <c r="K1226" s="7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1:20" ht="24" x14ac:dyDescent="0.25">
      <c r="A1227" s="301"/>
      <c r="B1227" s="1"/>
      <c r="C1227" s="36" t="str">
        <f>база!K2184&amp;" рег. номер "&amp;база!L2184</f>
        <v>г. Сосновый Бор, ул. Парковая, д. 68 рег. номер 30809</v>
      </c>
      <c r="D1227" s="302">
        <f>база!J2184</f>
        <v>43339</v>
      </c>
      <c r="E1227" s="2"/>
      <c r="F1227" s="2"/>
      <c r="G1227" s="2"/>
      <c r="H1227" s="2"/>
      <c r="I1227" s="2"/>
      <c r="J1227" s="2"/>
      <c r="K1227" s="2"/>
      <c r="L1227" s="2"/>
      <c r="M1227" s="2"/>
      <c r="N1227" s="3"/>
      <c r="O1227" s="3"/>
      <c r="P1227" s="3"/>
      <c r="Q1227" s="3"/>
      <c r="R1227" s="3"/>
      <c r="S1227" s="3"/>
      <c r="T1227" s="3"/>
    </row>
    <row r="1228" spans="1:20" x14ac:dyDescent="0.25">
      <c r="A1228" s="301"/>
      <c r="B1228" s="1" t="s">
        <v>7</v>
      </c>
      <c r="C1228" s="2" t="s">
        <v>1</v>
      </c>
      <c r="D1228" s="303"/>
      <c r="E1228" s="7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1:20" x14ac:dyDescent="0.25">
      <c r="A1229" s="301"/>
      <c r="B1229" s="1" t="s">
        <v>6</v>
      </c>
      <c r="C1229" s="2" t="s">
        <v>2</v>
      </c>
      <c r="D1229" s="303"/>
      <c r="E1229" s="3"/>
      <c r="F1229" s="7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1:20" x14ac:dyDescent="0.25">
      <c r="A1230" s="301"/>
      <c r="B1230" s="1" t="s">
        <v>8</v>
      </c>
      <c r="C1230" s="2" t="s">
        <v>3</v>
      </c>
      <c r="D1230" s="303"/>
      <c r="E1230" s="4"/>
      <c r="F1230" s="3"/>
      <c r="G1230" s="7"/>
      <c r="H1230" s="7"/>
      <c r="I1230" s="7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1:20" x14ac:dyDescent="0.25">
      <c r="A1231" s="301"/>
      <c r="B1231" s="1" t="s">
        <v>9</v>
      </c>
      <c r="C1231" s="2" t="s">
        <v>4</v>
      </c>
      <c r="D1231" s="303"/>
      <c r="E1231" s="2"/>
      <c r="F1231" s="4"/>
      <c r="G1231" s="5"/>
      <c r="H1231" s="6"/>
      <c r="I1231" s="6"/>
      <c r="J1231" s="8"/>
      <c r="K1231" s="5"/>
      <c r="L1231" s="5"/>
      <c r="M1231" s="2"/>
      <c r="N1231" s="2"/>
      <c r="O1231" s="2"/>
      <c r="P1231" s="2"/>
      <c r="Q1231" s="2"/>
      <c r="R1231" s="2"/>
      <c r="S1231" s="2"/>
      <c r="T1231" s="2"/>
    </row>
    <row r="1232" spans="1:20" x14ac:dyDescent="0.25">
      <c r="A1232" s="301"/>
      <c r="B1232" s="1" t="s">
        <v>10</v>
      </c>
      <c r="C1232" s="2" t="s">
        <v>545</v>
      </c>
      <c r="D1232" s="303"/>
      <c r="E1232" s="2"/>
      <c r="F1232" s="2"/>
      <c r="G1232" s="2"/>
      <c r="H1232" s="2"/>
      <c r="I1232" s="3"/>
      <c r="J1232" s="3"/>
      <c r="K1232" s="7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1:20" ht="24" x14ac:dyDescent="0.25">
      <c r="A1233" s="301"/>
      <c r="B1233" s="1" t="s">
        <v>11</v>
      </c>
      <c r="C1233" s="2" t="s">
        <v>5</v>
      </c>
      <c r="D1233" s="304"/>
      <c r="E1233" s="2"/>
      <c r="F1233" s="2"/>
      <c r="G1233" s="2"/>
      <c r="H1233" s="2"/>
      <c r="I1233" s="3"/>
      <c r="J1233" s="3"/>
      <c r="K1233" s="7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1:20" ht="24" x14ac:dyDescent="0.25">
      <c r="A1234" s="301"/>
      <c r="B1234" s="1"/>
      <c r="C1234" s="36" t="str">
        <f>база!K2191&amp;" рег. номер "&amp;база!L2191</f>
        <v>г. Сосновый Бор, ул. Солнечная, д. 25а рег. номер 29604</v>
      </c>
      <c r="D1234" s="302">
        <f>база!J2191</f>
        <v>43339</v>
      </c>
      <c r="E1234" s="2"/>
      <c r="F1234" s="2"/>
      <c r="G1234" s="2"/>
      <c r="H1234" s="2"/>
      <c r="I1234" s="2"/>
      <c r="J1234" s="2"/>
      <c r="K1234" s="2"/>
      <c r="L1234" s="2"/>
      <c r="M1234" s="2"/>
      <c r="N1234" s="3"/>
      <c r="O1234" s="3"/>
      <c r="P1234" s="3"/>
      <c r="Q1234" s="3"/>
      <c r="R1234" s="3"/>
      <c r="S1234" s="3"/>
      <c r="T1234" s="3"/>
    </row>
    <row r="1235" spans="1:20" x14ac:dyDescent="0.25">
      <c r="A1235" s="301"/>
      <c r="B1235" s="1" t="s">
        <v>7</v>
      </c>
      <c r="C1235" s="2" t="s">
        <v>1</v>
      </c>
      <c r="D1235" s="303"/>
      <c r="E1235" s="7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1:20" x14ac:dyDescent="0.25">
      <c r="A1236" s="301"/>
      <c r="B1236" s="1" t="s">
        <v>6</v>
      </c>
      <c r="C1236" s="2" t="s">
        <v>2</v>
      </c>
      <c r="D1236" s="303"/>
      <c r="E1236" s="3"/>
      <c r="F1236" s="7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1:20" x14ac:dyDescent="0.25">
      <c r="A1237" s="301"/>
      <c r="B1237" s="1" t="s">
        <v>8</v>
      </c>
      <c r="C1237" s="2" t="s">
        <v>3</v>
      </c>
      <c r="D1237" s="303"/>
      <c r="E1237" s="4"/>
      <c r="F1237" s="3"/>
      <c r="G1237" s="7"/>
      <c r="H1237" s="7"/>
      <c r="I1237" s="7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1:20" x14ac:dyDescent="0.25">
      <c r="A1238" s="301"/>
      <c r="B1238" s="1" t="s">
        <v>9</v>
      </c>
      <c r="C1238" s="2" t="s">
        <v>4</v>
      </c>
      <c r="D1238" s="303"/>
      <c r="E1238" s="2"/>
      <c r="F1238" s="4"/>
      <c r="G1238" s="5"/>
      <c r="H1238" s="6"/>
      <c r="I1238" s="6"/>
      <c r="J1238" s="8"/>
      <c r="K1238" s="5"/>
      <c r="L1238" s="5"/>
      <c r="M1238" s="2"/>
      <c r="N1238" s="2"/>
      <c r="O1238" s="2"/>
      <c r="P1238" s="2"/>
      <c r="Q1238" s="2"/>
      <c r="R1238" s="2"/>
      <c r="S1238" s="2"/>
      <c r="T1238" s="2"/>
    </row>
    <row r="1239" spans="1:20" x14ac:dyDescent="0.25">
      <c r="A1239" s="301"/>
      <c r="B1239" s="1" t="s">
        <v>10</v>
      </c>
      <c r="C1239" s="2" t="s">
        <v>545</v>
      </c>
      <c r="D1239" s="303"/>
      <c r="E1239" s="2"/>
      <c r="F1239" s="2"/>
      <c r="G1239" s="2"/>
      <c r="H1239" s="2"/>
      <c r="I1239" s="3"/>
      <c r="J1239" s="3"/>
      <c r="K1239" s="7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1:20" ht="24" x14ac:dyDescent="0.25">
      <c r="A1240" s="301"/>
      <c r="B1240" s="1" t="s">
        <v>11</v>
      </c>
      <c r="C1240" s="2" t="s">
        <v>5</v>
      </c>
      <c r="D1240" s="304"/>
      <c r="E1240" s="2"/>
      <c r="F1240" s="2"/>
      <c r="G1240" s="2"/>
      <c r="H1240" s="2"/>
      <c r="I1240" s="3"/>
      <c r="J1240" s="3"/>
      <c r="K1240" s="7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1:20" ht="24" x14ac:dyDescent="0.25">
      <c r="A1241" s="301"/>
      <c r="B1241" s="1"/>
      <c r="C1241" s="36" t="str">
        <f>база!K2198&amp;" рег. номер "&amp;база!L2198</f>
        <v>Г. Сосновый Бор, ул. Солнечная, д. 3 рег. номер 024763</v>
      </c>
      <c r="D1241" s="302">
        <f>база!J2198</f>
        <v>43332</v>
      </c>
      <c r="E1241" s="2"/>
      <c r="F1241" s="2"/>
      <c r="G1241" s="2"/>
      <c r="H1241" s="2"/>
      <c r="I1241" s="2"/>
      <c r="J1241" s="2"/>
      <c r="K1241" s="2"/>
      <c r="L1241" s="2"/>
      <c r="M1241" s="2"/>
      <c r="N1241" s="3"/>
      <c r="O1241" s="3"/>
      <c r="P1241" s="3"/>
      <c r="Q1241" s="3"/>
      <c r="R1241" s="3"/>
      <c r="S1241" s="3"/>
      <c r="T1241" s="3"/>
    </row>
    <row r="1242" spans="1:20" x14ac:dyDescent="0.25">
      <c r="A1242" s="301"/>
      <c r="B1242" s="1" t="s">
        <v>7</v>
      </c>
      <c r="C1242" s="2" t="s">
        <v>1</v>
      </c>
      <c r="D1242" s="303"/>
      <c r="E1242" s="7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1:20" x14ac:dyDescent="0.25">
      <c r="A1243" s="301"/>
      <c r="B1243" s="1" t="s">
        <v>6</v>
      </c>
      <c r="C1243" s="2" t="s">
        <v>2</v>
      </c>
      <c r="D1243" s="303"/>
      <c r="E1243" s="3"/>
      <c r="F1243" s="7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1:20" x14ac:dyDescent="0.25">
      <c r="A1244" s="301"/>
      <c r="B1244" s="1" t="s">
        <v>8</v>
      </c>
      <c r="C1244" s="2" t="s">
        <v>3</v>
      </c>
      <c r="D1244" s="303"/>
      <c r="E1244" s="4"/>
      <c r="F1244" s="3"/>
      <c r="G1244" s="7"/>
      <c r="H1244" s="7"/>
      <c r="I1244" s="7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1:20" x14ac:dyDescent="0.25">
      <c r="A1245" s="301"/>
      <c r="B1245" s="1" t="s">
        <v>9</v>
      </c>
      <c r="C1245" s="2" t="s">
        <v>4</v>
      </c>
      <c r="D1245" s="303"/>
      <c r="E1245" s="2"/>
      <c r="F1245" s="4"/>
      <c r="G1245" s="5"/>
      <c r="H1245" s="6"/>
      <c r="I1245" s="6"/>
      <c r="J1245" s="8"/>
      <c r="K1245" s="5"/>
      <c r="L1245" s="5"/>
      <c r="M1245" s="2"/>
      <c r="N1245" s="2"/>
      <c r="O1245" s="2"/>
      <c r="P1245" s="2"/>
      <c r="Q1245" s="2"/>
      <c r="R1245" s="2"/>
      <c r="S1245" s="2"/>
      <c r="T1245" s="2"/>
    </row>
    <row r="1246" spans="1:20" x14ac:dyDescent="0.25">
      <c r="A1246" s="301"/>
      <c r="B1246" s="1" t="s">
        <v>10</v>
      </c>
      <c r="C1246" s="2" t="s">
        <v>545</v>
      </c>
      <c r="D1246" s="303"/>
      <c r="E1246" s="2"/>
      <c r="F1246" s="2"/>
      <c r="G1246" s="2"/>
      <c r="H1246" s="2"/>
      <c r="I1246" s="3"/>
      <c r="J1246" s="3"/>
      <c r="K1246" s="7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1:20" ht="24" x14ac:dyDescent="0.25">
      <c r="A1247" s="301"/>
      <c r="B1247" s="1" t="s">
        <v>11</v>
      </c>
      <c r="C1247" s="2" t="s">
        <v>5</v>
      </c>
      <c r="D1247" s="304"/>
      <c r="E1247" s="2"/>
      <c r="F1247" s="2"/>
      <c r="G1247" s="2"/>
      <c r="H1247" s="2"/>
      <c r="I1247" s="3"/>
      <c r="J1247" s="3"/>
      <c r="K1247" s="7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1:20" ht="24" x14ac:dyDescent="0.25">
      <c r="A1248" s="301"/>
      <c r="B1248" s="1"/>
      <c r="C1248" s="36" t="str">
        <f>база!K2205&amp;" рег. номер "&amp;база!L2205</f>
        <v>г. Сосновый Бор, ул. Солнечная, д. 30/2 рег. номер 24712</v>
      </c>
      <c r="D1248" s="302">
        <f>база!J2205</f>
        <v>43339</v>
      </c>
      <c r="E1248" s="2"/>
      <c r="F1248" s="2"/>
      <c r="G1248" s="2"/>
      <c r="H1248" s="2"/>
      <c r="I1248" s="2"/>
      <c r="J1248" s="2"/>
      <c r="K1248" s="2"/>
      <c r="L1248" s="2"/>
      <c r="M1248" s="2"/>
      <c r="N1248" s="3"/>
      <c r="O1248" s="3"/>
      <c r="P1248" s="3"/>
      <c r="Q1248" s="3"/>
      <c r="R1248" s="3"/>
      <c r="S1248" s="3"/>
      <c r="T1248" s="3"/>
    </row>
    <row r="1249" spans="1:20" x14ac:dyDescent="0.25">
      <c r="A1249" s="301"/>
      <c r="B1249" s="1" t="s">
        <v>7</v>
      </c>
      <c r="C1249" s="2" t="s">
        <v>1</v>
      </c>
      <c r="D1249" s="303"/>
      <c r="E1249" s="7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1:20" x14ac:dyDescent="0.25">
      <c r="A1250" s="301"/>
      <c r="B1250" s="1" t="s">
        <v>6</v>
      </c>
      <c r="C1250" s="2" t="s">
        <v>2</v>
      </c>
      <c r="D1250" s="303"/>
      <c r="E1250" s="3"/>
      <c r="F1250" s="7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1:20" x14ac:dyDescent="0.25">
      <c r="A1251" s="301"/>
      <c r="B1251" s="1" t="s">
        <v>8</v>
      </c>
      <c r="C1251" s="2" t="s">
        <v>3</v>
      </c>
      <c r="D1251" s="303"/>
      <c r="E1251" s="4"/>
      <c r="F1251" s="3"/>
      <c r="G1251" s="7"/>
      <c r="H1251" s="7"/>
      <c r="I1251" s="7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1:20" x14ac:dyDescent="0.25">
      <c r="A1252" s="301"/>
      <c r="B1252" s="1" t="s">
        <v>9</v>
      </c>
      <c r="C1252" s="2" t="s">
        <v>4</v>
      </c>
      <c r="D1252" s="303"/>
      <c r="E1252" s="2"/>
      <c r="F1252" s="4"/>
      <c r="G1252" s="5"/>
      <c r="H1252" s="6"/>
      <c r="I1252" s="6"/>
      <c r="J1252" s="8"/>
      <c r="K1252" s="5"/>
      <c r="L1252" s="5"/>
      <c r="M1252" s="2"/>
      <c r="N1252" s="2"/>
      <c r="O1252" s="2"/>
      <c r="P1252" s="2"/>
      <c r="Q1252" s="2"/>
      <c r="R1252" s="2"/>
      <c r="S1252" s="2"/>
      <c r="T1252" s="2"/>
    </row>
    <row r="1253" spans="1:20" x14ac:dyDescent="0.25">
      <c r="A1253" s="301"/>
      <c r="B1253" s="1" t="s">
        <v>10</v>
      </c>
      <c r="C1253" s="2" t="s">
        <v>545</v>
      </c>
      <c r="D1253" s="303"/>
      <c r="E1253" s="2"/>
      <c r="F1253" s="2"/>
      <c r="G1253" s="2"/>
      <c r="H1253" s="2"/>
      <c r="I1253" s="3"/>
      <c r="J1253" s="3"/>
      <c r="K1253" s="7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1:20" ht="24" x14ac:dyDescent="0.25">
      <c r="A1254" s="301"/>
      <c r="B1254" s="1" t="s">
        <v>11</v>
      </c>
      <c r="C1254" s="2" t="s">
        <v>5</v>
      </c>
      <c r="D1254" s="304"/>
      <c r="E1254" s="2"/>
      <c r="F1254" s="2"/>
      <c r="G1254" s="2"/>
      <c r="H1254" s="2"/>
      <c r="I1254" s="3"/>
      <c r="J1254" s="3"/>
      <c r="K1254" s="7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1:20" ht="24" x14ac:dyDescent="0.25">
      <c r="A1255" s="301"/>
      <c r="B1255" s="1"/>
      <c r="C1255" s="36" t="str">
        <f>база!K2212&amp;" рег. номер "&amp;база!L2212</f>
        <v>г. Сосновый Бор, ул. Солнечная, д. 33 рег. номер 24732</v>
      </c>
      <c r="D1255" s="302">
        <f>база!J2212</f>
        <v>43339</v>
      </c>
      <c r="E1255" s="2"/>
      <c r="F1255" s="2"/>
      <c r="G1255" s="2"/>
      <c r="H1255" s="2"/>
      <c r="I1255" s="2"/>
      <c r="J1255" s="2"/>
      <c r="K1255" s="2"/>
      <c r="L1255" s="2"/>
      <c r="M1255" s="2"/>
      <c r="N1255" s="3"/>
      <c r="O1255" s="3"/>
      <c r="P1255" s="3"/>
      <c r="Q1255" s="3"/>
      <c r="R1255" s="3"/>
      <c r="S1255" s="3"/>
      <c r="T1255" s="3"/>
    </row>
    <row r="1256" spans="1:20" x14ac:dyDescent="0.25">
      <c r="A1256" s="301"/>
      <c r="B1256" s="1" t="s">
        <v>7</v>
      </c>
      <c r="C1256" s="2" t="s">
        <v>1</v>
      </c>
      <c r="D1256" s="303"/>
      <c r="E1256" s="7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1:20" x14ac:dyDescent="0.25">
      <c r="A1257" s="301"/>
      <c r="B1257" s="1" t="s">
        <v>6</v>
      </c>
      <c r="C1257" s="2" t="s">
        <v>2</v>
      </c>
      <c r="D1257" s="303"/>
      <c r="E1257" s="3"/>
      <c r="F1257" s="7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1:20" x14ac:dyDescent="0.25">
      <c r="A1258" s="301"/>
      <c r="B1258" s="1" t="s">
        <v>8</v>
      </c>
      <c r="C1258" s="2" t="s">
        <v>3</v>
      </c>
      <c r="D1258" s="303"/>
      <c r="E1258" s="4"/>
      <c r="F1258" s="3"/>
      <c r="G1258" s="7"/>
      <c r="H1258" s="7"/>
      <c r="I1258" s="7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1:20" x14ac:dyDescent="0.25">
      <c r="A1259" s="301"/>
      <c r="B1259" s="1" t="s">
        <v>9</v>
      </c>
      <c r="C1259" s="2" t="s">
        <v>4</v>
      </c>
      <c r="D1259" s="303"/>
      <c r="E1259" s="2"/>
      <c r="F1259" s="4"/>
      <c r="G1259" s="5"/>
      <c r="H1259" s="6"/>
      <c r="I1259" s="6"/>
      <c r="J1259" s="8"/>
      <c r="K1259" s="5"/>
      <c r="L1259" s="5"/>
      <c r="M1259" s="2"/>
      <c r="N1259" s="2"/>
      <c r="O1259" s="2"/>
      <c r="P1259" s="2"/>
      <c r="Q1259" s="2"/>
      <c r="R1259" s="2"/>
      <c r="S1259" s="2"/>
      <c r="T1259" s="2"/>
    </row>
    <row r="1260" spans="1:20" x14ac:dyDescent="0.25">
      <c r="A1260" s="301"/>
      <c r="B1260" s="1" t="s">
        <v>10</v>
      </c>
      <c r="C1260" s="2" t="s">
        <v>545</v>
      </c>
      <c r="D1260" s="303"/>
      <c r="E1260" s="2"/>
      <c r="F1260" s="2"/>
      <c r="G1260" s="2"/>
      <c r="H1260" s="2"/>
      <c r="I1260" s="3"/>
      <c r="J1260" s="3"/>
      <c r="K1260" s="7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1:20" ht="24" x14ac:dyDescent="0.25">
      <c r="A1261" s="301"/>
      <c r="B1261" s="1" t="s">
        <v>11</v>
      </c>
      <c r="C1261" s="2" t="s">
        <v>5</v>
      </c>
      <c r="D1261" s="304"/>
      <c r="E1261" s="2"/>
      <c r="F1261" s="2"/>
      <c r="G1261" s="2"/>
      <c r="H1261" s="2"/>
      <c r="I1261" s="3"/>
      <c r="J1261" s="3"/>
      <c r="K1261" s="7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1:20" ht="24" x14ac:dyDescent="0.25">
      <c r="A1262" s="301"/>
      <c r="B1262" s="1"/>
      <c r="C1262" s="36" t="str">
        <f>база!K2219&amp;" рег. номер "&amp;база!L2219</f>
        <v>г. Сосновый Бор, ул. Солнечная, д. 33 рег. номер 24733</v>
      </c>
      <c r="D1262" s="302">
        <f>база!J2219</f>
        <v>43339</v>
      </c>
      <c r="E1262" s="2"/>
      <c r="F1262" s="2"/>
      <c r="G1262" s="2"/>
      <c r="H1262" s="2"/>
      <c r="I1262" s="2"/>
      <c r="J1262" s="2"/>
      <c r="K1262" s="2"/>
      <c r="L1262" s="2"/>
      <c r="M1262" s="2"/>
      <c r="N1262" s="3"/>
      <c r="O1262" s="3"/>
      <c r="P1262" s="3"/>
      <c r="Q1262" s="3"/>
      <c r="R1262" s="3"/>
      <c r="S1262" s="3"/>
      <c r="T1262" s="3"/>
    </row>
    <row r="1263" spans="1:20" x14ac:dyDescent="0.25">
      <c r="A1263" s="301"/>
      <c r="B1263" s="1" t="s">
        <v>7</v>
      </c>
      <c r="C1263" s="2" t="s">
        <v>1</v>
      </c>
      <c r="D1263" s="303"/>
      <c r="E1263" s="7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1:20" x14ac:dyDescent="0.25">
      <c r="A1264" s="301"/>
      <c r="B1264" s="1" t="s">
        <v>6</v>
      </c>
      <c r="C1264" s="2" t="s">
        <v>2</v>
      </c>
      <c r="D1264" s="303"/>
      <c r="E1264" s="3"/>
      <c r="F1264" s="7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1:20" x14ac:dyDescent="0.25">
      <c r="A1265" s="301"/>
      <c r="B1265" s="1" t="s">
        <v>8</v>
      </c>
      <c r="C1265" s="2" t="s">
        <v>3</v>
      </c>
      <c r="D1265" s="303"/>
      <c r="E1265" s="4"/>
      <c r="F1265" s="3"/>
      <c r="G1265" s="7"/>
      <c r="H1265" s="7"/>
      <c r="I1265" s="7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1:20" x14ac:dyDescent="0.25">
      <c r="A1266" s="301"/>
      <c r="B1266" s="1" t="s">
        <v>9</v>
      </c>
      <c r="C1266" s="2" t="s">
        <v>4</v>
      </c>
      <c r="D1266" s="303"/>
      <c r="E1266" s="2"/>
      <c r="F1266" s="4"/>
      <c r="G1266" s="5"/>
      <c r="H1266" s="6"/>
      <c r="I1266" s="6"/>
      <c r="J1266" s="8"/>
      <c r="K1266" s="5"/>
      <c r="L1266" s="5"/>
      <c r="M1266" s="2"/>
      <c r="N1266" s="2"/>
      <c r="O1266" s="2"/>
      <c r="P1266" s="2"/>
      <c r="Q1266" s="2"/>
      <c r="R1266" s="2"/>
      <c r="S1266" s="2"/>
      <c r="T1266" s="2"/>
    </row>
    <row r="1267" spans="1:20" x14ac:dyDescent="0.25">
      <c r="A1267" s="301"/>
      <c r="B1267" s="1" t="s">
        <v>10</v>
      </c>
      <c r="C1267" s="2" t="s">
        <v>545</v>
      </c>
      <c r="D1267" s="303"/>
      <c r="E1267" s="2"/>
      <c r="F1267" s="2"/>
      <c r="G1267" s="2"/>
      <c r="H1267" s="2"/>
      <c r="I1267" s="3"/>
      <c r="J1267" s="3"/>
      <c r="K1267" s="7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1:20" ht="24" x14ac:dyDescent="0.25">
      <c r="A1268" s="301"/>
      <c r="B1268" s="1" t="s">
        <v>11</v>
      </c>
      <c r="C1268" s="2" t="s">
        <v>5</v>
      </c>
      <c r="D1268" s="304"/>
      <c r="E1268" s="2"/>
      <c r="F1268" s="2"/>
      <c r="G1268" s="2"/>
      <c r="H1268" s="2"/>
      <c r="I1268" s="3"/>
      <c r="J1268" s="3"/>
      <c r="K1268" s="7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1:20" ht="24" x14ac:dyDescent="0.25">
      <c r="A1269" s="301"/>
      <c r="B1269" s="1"/>
      <c r="C1269" s="36" t="str">
        <f>база!K2226&amp;" рег. номер "&amp;база!L2226</f>
        <v>г. Сосновый Бор, ул. Солнечная, д. 33 рег. номер 24734</v>
      </c>
      <c r="D1269" s="302">
        <f>база!J2226</f>
        <v>43339</v>
      </c>
      <c r="E1269" s="2"/>
      <c r="F1269" s="2"/>
      <c r="G1269" s="2"/>
      <c r="H1269" s="2"/>
      <c r="I1269" s="2"/>
      <c r="J1269" s="2"/>
      <c r="K1269" s="2"/>
      <c r="L1269" s="2"/>
      <c r="M1269" s="2"/>
      <c r="N1269" s="3"/>
      <c r="O1269" s="3"/>
      <c r="P1269" s="3"/>
      <c r="Q1269" s="3"/>
      <c r="R1269" s="3"/>
      <c r="S1269" s="3"/>
      <c r="T1269" s="3"/>
    </row>
    <row r="1270" spans="1:20" x14ac:dyDescent="0.25">
      <c r="A1270" s="301"/>
      <c r="B1270" s="1" t="s">
        <v>7</v>
      </c>
      <c r="C1270" s="2" t="s">
        <v>1</v>
      </c>
      <c r="D1270" s="303"/>
      <c r="E1270" s="7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1:20" x14ac:dyDescent="0.25">
      <c r="A1271" s="301"/>
      <c r="B1271" s="1" t="s">
        <v>6</v>
      </c>
      <c r="C1271" s="2" t="s">
        <v>2</v>
      </c>
      <c r="D1271" s="303"/>
      <c r="E1271" s="3"/>
      <c r="F1271" s="7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1:20" x14ac:dyDescent="0.25">
      <c r="A1272" s="301"/>
      <c r="B1272" s="1" t="s">
        <v>8</v>
      </c>
      <c r="C1272" s="2" t="s">
        <v>3</v>
      </c>
      <c r="D1272" s="303"/>
      <c r="E1272" s="4"/>
      <c r="F1272" s="3"/>
      <c r="G1272" s="7"/>
      <c r="H1272" s="7"/>
      <c r="I1272" s="7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1:20" x14ac:dyDescent="0.25">
      <c r="A1273" s="301"/>
      <c r="B1273" s="1" t="s">
        <v>9</v>
      </c>
      <c r="C1273" s="2" t="s">
        <v>4</v>
      </c>
      <c r="D1273" s="303"/>
      <c r="E1273" s="2"/>
      <c r="F1273" s="4"/>
      <c r="G1273" s="5"/>
      <c r="H1273" s="6"/>
      <c r="I1273" s="6"/>
      <c r="J1273" s="8"/>
      <c r="K1273" s="5"/>
      <c r="L1273" s="5"/>
      <c r="M1273" s="2"/>
      <c r="N1273" s="2"/>
      <c r="O1273" s="2"/>
      <c r="P1273" s="2"/>
      <c r="Q1273" s="2"/>
      <c r="R1273" s="2"/>
      <c r="S1273" s="2"/>
      <c r="T1273" s="2"/>
    </row>
    <row r="1274" spans="1:20" x14ac:dyDescent="0.25">
      <c r="A1274" s="301"/>
      <c r="B1274" s="1" t="s">
        <v>10</v>
      </c>
      <c r="C1274" s="2" t="s">
        <v>545</v>
      </c>
      <c r="D1274" s="303"/>
      <c r="E1274" s="2"/>
      <c r="F1274" s="2"/>
      <c r="G1274" s="2"/>
      <c r="H1274" s="2"/>
      <c r="I1274" s="3"/>
      <c r="J1274" s="3"/>
      <c r="K1274" s="7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1:20" ht="24" x14ac:dyDescent="0.25">
      <c r="A1275" s="301"/>
      <c r="B1275" s="1" t="s">
        <v>11</v>
      </c>
      <c r="C1275" s="2" t="s">
        <v>5</v>
      </c>
      <c r="D1275" s="304"/>
      <c r="E1275" s="2"/>
      <c r="F1275" s="2"/>
      <c r="G1275" s="2"/>
      <c r="H1275" s="2"/>
      <c r="I1275" s="3"/>
      <c r="J1275" s="3"/>
      <c r="K1275" s="7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1:20" ht="24" x14ac:dyDescent="0.25">
      <c r="A1276" s="301"/>
      <c r="B1276" s="1"/>
      <c r="C1276" s="36" t="str">
        <f>база!K2233&amp;" рег. номер "&amp;база!L2233</f>
        <v>г. Сосновый Бор, ул. Солнечная, д. 33 рег. номер 24735</v>
      </c>
      <c r="D1276" s="302">
        <f>база!J2233</f>
        <v>43339</v>
      </c>
      <c r="E1276" s="2"/>
      <c r="F1276" s="2"/>
      <c r="G1276" s="2"/>
      <c r="H1276" s="2"/>
      <c r="I1276" s="2"/>
      <c r="J1276" s="2"/>
      <c r="K1276" s="2"/>
      <c r="L1276" s="2"/>
      <c r="M1276" s="2"/>
      <c r="N1276" s="3"/>
      <c r="O1276" s="3"/>
      <c r="P1276" s="3"/>
      <c r="Q1276" s="3"/>
      <c r="R1276" s="3"/>
      <c r="S1276" s="3"/>
      <c r="T1276" s="3"/>
    </row>
    <row r="1277" spans="1:20" x14ac:dyDescent="0.25">
      <c r="A1277" s="301"/>
      <c r="B1277" s="1" t="s">
        <v>7</v>
      </c>
      <c r="C1277" s="2" t="s">
        <v>1</v>
      </c>
      <c r="D1277" s="303"/>
      <c r="E1277" s="7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1:20" x14ac:dyDescent="0.25">
      <c r="A1278" s="301"/>
      <c r="B1278" s="1" t="s">
        <v>6</v>
      </c>
      <c r="C1278" s="2" t="s">
        <v>2</v>
      </c>
      <c r="D1278" s="303"/>
      <c r="E1278" s="3"/>
      <c r="F1278" s="7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1:20" x14ac:dyDescent="0.25">
      <c r="A1279" s="301"/>
      <c r="B1279" s="1" t="s">
        <v>8</v>
      </c>
      <c r="C1279" s="2" t="s">
        <v>3</v>
      </c>
      <c r="D1279" s="303"/>
      <c r="E1279" s="4"/>
      <c r="F1279" s="3"/>
      <c r="G1279" s="7"/>
      <c r="H1279" s="7"/>
      <c r="I1279" s="7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1:20" x14ac:dyDescent="0.25">
      <c r="A1280" s="301"/>
      <c r="B1280" s="1" t="s">
        <v>9</v>
      </c>
      <c r="C1280" s="2" t="s">
        <v>4</v>
      </c>
      <c r="D1280" s="303"/>
      <c r="E1280" s="2"/>
      <c r="F1280" s="4"/>
      <c r="G1280" s="5"/>
      <c r="H1280" s="6"/>
      <c r="I1280" s="6"/>
      <c r="J1280" s="8"/>
      <c r="K1280" s="5"/>
      <c r="L1280" s="5"/>
      <c r="M1280" s="2"/>
      <c r="N1280" s="2"/>
      <c r="O1280" s="2"/>
      <c r="P1280" s="2"/>
      <c r="Q1280" s="2"/>
      <c r="R1280" s="2"/>
      <c r="S1280" s="2"/>
      <c r="T1280" s="2"/>
    </row>
    <row r="1281" spans="1:20" x14ac:dyDescent="0.25">
      <c r="A1281" s="301"/>
      <c r="B1281" s="1" t="s">
        <v>10</v>
      </c>
      <c r="C1281" s="2" t="s">
        <v>545</v>
      </c>
      <c r="D1281" s="303"/>
      <c r="E1281" s="2"/>
      <c r="F1281" s="2"/>
      <c r="G1281" s="2"/>
      <c r="H1281" s="2"/>
      <c r="I1281" s="3"/>
      <c r="J1281" s="3"/>
      <c r="K1281" s="7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1:20" ht="24" x14ac:dyDescent="0.25">
      <c r="A1282" s="301"/>
      <c r="B1282" s="1" t="s">
        <v>11</v>
      </c>
      <c r="C1282" s="2" t="s">
        <v>5</v>
      </c>
      <c r="D1282" s="304"/>
      <c r="E1282" s="2"/>
      <c r="F1282" s="2"/>
      <c r="G1282" s="2"/>
      <c r="H1282" s="2"/>
      <c r="I1282" s="3"/>
      <c r="J1282" s="3"/>
      <c r="K1282" s="7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1:20" ht="24" x14ac:dyDescent="0.25">
      <c r="A1283" s="301"/>
      <c r="B1283" s="1"/>
      <c r="C1283" s="36" t="str">
        <f>база!K2240&amp;" рег. номер "&amp;база!L2240</f>
        <v>г. Сосновый Бор, ул. Солнечная, д. 35 рег. номер 1662</v>
      </c>
      <c r="D1283" s="302">
        <f>база!J2240</f>
        <v>43339</v>
      </c>
      <c r="E1283" s="2"/>
      <c r="F1283" s="2"/>
      <c r="G1283" s="2"/>
      <c r="H1283" s="2"/>
      <c r="I1283" s="2"/>
      <c r="J1283" s="2"/>
      <c r="K1283" s="2"/>
      <c r="L1283" s="2"/>
      <c r="M1283" s="2"/>
      <c r="N1283" s="3"/>
      <c r="O1283" s="3"/>
      <c r="P1283" s="3"/>
      <c r="Q1283" s="3"/>
      <c r="R1283" s="3"/>
      <c r="S1283" s="3"/>
      <c r="T1283" s="3"/>
    </row>
    <row r="1284" spans="1:20" x14ac:dyDescent="0.25">
      <c r="A1284" s="301"/>
      <c r="B1284" s="1" t="s">
        <v>7</v>
      </c>
      <c r="C1284" s="2" t="s">
        <v>1</v>
      </c>
      <c r="D1284" s="303"/>
      <c r="E1284" s="7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1:20" x14ac:dyDescent="0.25">
      <c r="A1285" s="301"/>
      <c r="B1285" s="1" t="s">
        <v>6</v>
      </c>
      <c r="C1285" s="2" t="s">
        <v>2</v>
      </c>
      <c r="D1285" s="303"/>
      <c r="E1285" s="3"/>
      <c r="F1285" s="7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1:20" x14ac:dyDescent="0.25">
      <c r="A1286" s="301"/>
      <c r="B1286" s="1" t="s">
        <v>8</v>
      </c>
      <c r="C1286" s="2" t="s">
        <v>3</v>
      </c>
      <c r="D1286" s="303"/>
      <c r="E1286" s="4"/>
      <c r="F1286" s="3"/>
      <c r="G1286" s="7"/>
      <c r="H1286" s="7"/>
      <c r="I1286" s="7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1:20" x14ac:dyDescent="0.25">
      <c r="A1287" s="301"/>
      <c r="B1287" s="1" t="s">
        <v>9</v>
      </c>
      <c r="C1287" s="2" t="s">
        <v>4</v>
      </c>
      <c r="D1287" s="303"/>
      <c r="E1287" s="2"/>
      <c r="F1287" s="4"/>
      <c r="G1287" s="5"/>
      <c r="H1287" s="6"/>
      <c r="I1287" s="6"/>
      <c r="J1287" s="8"/>
      <c r="K1287" s="5"/>
      <c r="L1287" s="5"/>
      <c r="M1287" s="2"/>
      <c r="N1287" s="2"/>
      <c r="O1287" s="2"/>
      <c r="P1287" s="2"/>
      <c r="Q1287" s="2"/>
      <c r="R1287" s="2"/>
      <c r="S1287" s="2"/>
      <c r="T1287" s="2"/>
    </row>
    <row r="1288" spans="1:20" x14ac:dyDescent="0.25">
      <c r="A1288" s="301"/>
      <c r="B1288" s="1" t="s">
        <v>10</v>
      </c>
      <c r="C1288" s="2" t="s">
        <v>545</v>
      </c>
      <c r="D1288" s="303"/>
      <c r="E1288" s="2"/>
      <c r="F1288" s="2"/>
      <c r="G1288" s="2"/>
      <c r="H1288" s="2"/>
      <c r="I1288" s="3"/>
      <c r="J1288" s="3"/>
      <c r="K1288" s="7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1:20" ht="24" x14ac:dyDescent="0.25">
      <c r="A1289" s="301"/>
      <c r="B1289" s="1" t="s">
        <v>11</v>
      </c>
      <c r="C1289" s="2" t="s">
        <v>5</v>
      </c>
      <c r="D1289" s="304"/>
      <c r="E1289" s="2"/>
      <c r="F1289" s="2"/>
      <c r="G1289" s="2"/>
      <c r="H1289" s="2"/>
      <c r="I1289" s="3"/>
      <c r="J1289" s="3"/>
      <c r="K1289" s="7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1:20" ht="24" x14ac:dyDescent="0.25">
      <c r="A1290" s="301"/>
      <c r="B1290" s="1"/>
      <c r="C1290" s="36" t="str">
        <f>база!K2247&amp;" рег. номер "&amp;база!L2247</f>
        <v>г. Сосновый Бор, ул. Солнечная, д. 35 рег. номер 1661</v>
      </c>
      <c r="D1290" s="302">
        <f>база!J2247</f>
        <v>43339</v>
      </c>
      <c r="E1290" s="2"/>
      <c r="F1290" s="2"/>
      <c r="G1290" s="2"/>
      <c r="H1290" s="2"/>
      <c r="I1290" s="2"/>
      <c r="J1290" s="2"/>
      <c r="K1290" s="2"/>
      <c r="L1290" s="2"/>
      <c r="M1290" s="2"/>
      <c r="N1290" s="3"/>
      <c r="O1290" s="3"/>
      <c r="P1290" s="3"/>
      <c r="Q1290" s="3"/>
      <c r="R1290" s="3"/>
      <c r="S1290" s="3"/>
      <c r="T1290" s="3"/>
    </row>
    <row r="1291" spans="1:20" x14ac:dyDescent="0.25">
      <c r="A1291" s="301"/>
      <c r="B1291" s="1" t="s">
        <v>7</v>
      </c>
      <c r="C1291" s="2" t="s">
        <v>1</v>
      </c>
      <c r="D1291" s="303"/>
      <c r="E1291" s="7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1:20" x14ac:dyDescent="0.25">
      <c r="A1292" s="301"/>
      <c r="B1292" s="1" t="s">
        <v>6</v>
      </c>
      <c r="C1292" s="2" t="s">
        <v>2</v>
      </c>
      <c r="D1292" s="303"/>
      <c r="E1292" s="3"/>
      <c r="F1292" s="7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1:20" x14ac:dyDescent="0.25">
      <c r="A1293" s="301"/>
      <c r="B1293" s="1" t="s">
        <v>8</v>
      </c>
      <c r="C1293" s="2" t="s">
        <v>3</v>
      </c>
      <c r="D1293" s="303"/>
      <c r="E1293" s="4"/>
      <c r="F1293" s="3"/>
      <c r="G1293" s="7"/>
      <c r="H1293" s="7"/>
      <c r="I1293" s="7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1:20" x14ac:dyDescent="0.25">
      <c r="A1294" s="301"/>
      <c r="B1294" s="1" t="s">
        <v>9</v>
      </c>
      <c r="C1294" s="2" t="s">
        <v>4</v>
      </c>
      <c r="D1294" s="303"/>
      <c r="E1294" s="2"/>
      <c r="F1294" s="4"/>
      <c r="G1294" s="5"/>
      <c r="H1294" s="6"/>
      <c r="I1294" s="6"/>
      <c r="J1294" s="8"/>
      <c r="K1294" s="5"/>
      <c r="L1294" s="5"/>
      <c r="M1294" s="2"/>
      <c r="N1294" s="2"/>
      <c r="O1294" s="2"/>
      <c r="P1294" s="2"/>
      <c r="Q1294" s="2"/>
      <c r="R1294" s="2"/>
      <c r="S1294" s="2"/>
      <c r="T1294" s="2"/>
    </row>
    <row r="1295" spans="1:20" x14ac:dyDescent="0.25">
      <c r="A1295" s="301"/>
      <c r="B1295" s="1" t="s">
        <v>10</v>
      </c>
      <c r="C1295" s="2" t="s">
        <v>545</v>
      </c>
      <c r="D1295" s="303"/>
      <c r="E1295" s="2"/>
      <c r="F1295" s="2"/>
      <c r="G1295" s="2"/>
      <c r="H1295" s="2"/>
      <c r="I1295" s="3"/>
      <c r="J1295" s="3"/>
      <c r="K1295" s="7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1:20" ht="24" x14ac:dyDescent="0.25">
      <c r="A1296" s="301"/>
      <c r="B1296" s="1" t="s">
        <v>11</v>
      </c>
      <c r="C1296" s="2" t="s">
        <v>5</v>
      </c>
      <c r="D1296" s="304"/>
      <c r="E1296" s="2"/>
      <c r="F1296" s="2"/>
      <c r="G1296" s="2"/>
      <c r="H1296" s="2"/>
      <c r="I1296" s="3"/>
      <c r="J1296" s="3"/>
      <c r="K1296" s="7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1:20" ht="24" x14ac:dyDescent="0.25">
      <c r="A1297" s="301"/>
      <c r="B1297" s="1"/>
      <c r="C1297" s="36" t="str">
        <f>база!K2254&amp;" рег. номер "&amp;база!L2254</f>
        <v>г. Сосновый Бор, ул. Солнечная, д. 35 рег. номер 24731</v>
      </c>
      <c r="D1297" s="302">
        <f>база!J2254</f>
        <v>43339</v>
      </c>
      <c r="E1297" s="2"/>
      <c r="F1297" s="2"/>
      <c r="G1297" s="2"/>
      <c r="H1297" s="2"/>
      <c r="I1297" s="2"/>
      <c r="J1297" s="2"/>
      <c r="K1297" s="2"/>
      <c r="L1297" s="2"/>
      <c r="M1297" s="2"/>
      <c r="N1297" s="3"/>
      <c r="O1297" s="3"/>
      <c r="P1297" s="3"/>
      <c r="Q1297" s="3"/>
      <c r="R1297" s="3"/>
      <c r="S1297" s="3"/>
      <c r="T1297" s="3"/>
    </row>
    <row r="1298" spans="1:20" x14ac:dyDescent="0.25">
      <c r="A1298" s="301"/>
      <c r="B1298" s="1" t="s">
        <v>7</v>
      </c>
      <c r="C1298" s="2" t="s">
        <v>1</v>
      </c>
      <c r="D1298" s="303"/>
      <c r="E1298" s="7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1:20" x14ac:dyDescent="0.25">
      <c r="A1299" s="301"/>
      <c r="B1299" s="1" t="s">
        <v>6</v>
      </c>
      <c r="C1299" s="2" t="s">
        <v>2</v>
      </c>
      <c r="D1299" s="303"/>
      <c r="E1299" s="3"/>
      <c r="F1299" s="7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1:20" x14ac:dyDescent="0.25">
      <c r="A1300" s="301"/>
      <c r="B1300" s="1" t="s">
        <v>8</v>
      </c>
      <c r="C1300" s="2" t="s">
        <v>3</v>
      </c>
      <c r="D1300" s="303"/>
      <c r="E1300" s="4"/>
      <c r="F1300" s="3"/>
      <c r="G1300" s="7"/>
      <c r="H1300" s="7"/>
      <c r="I1300" s="7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1:20" x14ac:dyDescent="0.25">
      <c r="A1301" s="301"/>
      <c r="B1301" s="1" t="s">
        <v>9</v>
      </c>
      <c r="C1301" s="2" t="s">
        <v>4</v>
      </c>
      <c r="D1301" s="303"/>
      <c r="E1301" s="2"/>
      <c r="F1301" s="4"/>
      <c r="G1301" s="5"/>
      <c r="H1301" s="6"/>
      <c r="I1301" s="6"/>
      <c r="J1301" s="8"/>
      <c r="K1301" s="5"/>
      <c r="L1301" s="5"/>
      <c r="M1301" s="2"/>
      <c r="N1301" s="2"/>
      <c r="O1301" s="2"/>
      <c r="P1301" s="2"/>
      <c r="Q1301" s="2"/>
      <c r="R1301" s="2"/>
      <c r="S1301" s="2"/>
      <c r="T1301" s="2"/>
    </row>
    <row r="1302" spans="1:20" x14ac:dyDescent="0.25">
      <c r="A1302" s="301"/>
      <c r="B1302" s="1" t="s">
        <v>10</v>
      </c>
      <c r="C1302" s="2" t="s">
        <v>545</v>
      </c>
      <c r="D1302" s="303"/>
      <c r="E1302" s="2"/>
      <c r="F1302" s="2"/>
      <c r="G1302" s="2"/>
      <c r="H1302" s="2"/>
      <c r="I1302" s="3"/>
      <c r="J1302" s="3"/>
      <c r="K1302" s="7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1:20" ht="24" x14ac:dyDescent="0.25">
      <c r="A1303" s="301"/>
      <c r="B1303" s="1" t="s">
        <v>11</v>
      </c>
      <c r="C1303" s="2" t="s">
        <v>5</v>
      </c>
      <c r="D1303" s="304"/>
      <c r="E1303" s="2"/>
      <c r="F1303" s="2"/>
      <c r="G1303" s="2"/>
      <c r="H1303" s="2"/>
      <c r="I1303" s="3"/>
      <c r="J1303" s="3"/>
      <c r="K1303" s="7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1:20" ht="24" x14ac:dyDescent="0.25">
      <c r="A1304" s="301"/>
      <c r="B1304" s="1"/>
      <c r="C1304" s="36" t="str">
        <f>база!K2261&amp;" рег. номер "&amp;база!L2261</f>
        <v>г. Сосновый Бор, ул. Солнечная, д. 35 рег. номер 24730</v>
      </c>
      <c r="D1304" s="302">
        <f>база!J2261</f>
        <v>43339</v>
      </c>
      <c r="E1304" s="2"/>
      <c r="F1304" s="2"/>
      <c r="G1304" s="2"/>
      <c r="H1304" s="2"/>
      <c r="I1304" s="2"/>
      <c r="J1304" s="2"/>
      <c r="K1304" s="2"/>
      <c r="L1304" s="2"/>
      <c r="M1304" s="2"/>
      <c r="N1304" s="3"/>
      <c r="O1304" s="3"/>
      <c r="P1304" s="3"/>
      <c r="Q1304" s="3"/>
      <c r="R1304" s="3"/>
      <c r="S1304" s="3"/>
      <c r="T1304" s="3"/>
    </row>
    <row r="1305" spans="1:20" x14ac:dyDescent="0.25">
      <c r="A1305" s="301"/>
      <c r="B1305" s="1" t="s">
        <v>7</v>
      </c>
      <c r="C1305" s="2" t="s">
        <v>1</v>
      </c>
      <c r="D1305" s="303"/>
      <c r="E1305" s="7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1:20" x14ac:dyDescent="0.25">
      <c r="A1306" s="301"/>
      <c r="B1306" s="1" t="s">
        <v>6</v>
      </c>
      <c r="C1306" s="2" t="s">
        <v>2</v>
      </c>
      <c r="D1306" s="303"/>
      <c r="E1306" s="3"/>
      <c r="F1306" s="7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1:20" x14ac:dyDescent="0.25">
      <c r="A1307" s="301"/>
      <c r="B1307" s="1" t="s">
        <v>8</v>
      </c>
      <c r="C1307" s="2" t="s">
        <v>3</v>
      </c>
      <c r="D1307" s="303"/>
      <c r="E1307" s="4"/>
      <c r="F1307" s="3"/>
      <c r="G1307" s="7"/>
      <c r="H1307" s="7"/>
      <c r="I1307" s="7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1:20" x14ac:dyDescent="0.25">
      <c r="A1308" s="301"/>
      <c r="B1308" s="1" t="s">
        <v>9</v>
      </c>
      <c r="C1308" s="2" t="s">
        <v>4</v>
      </c>
      <c r="D1308" s="303"/>
      <c r="E1308" s="2"/>
      <c r="F1308" s="4"/>
      <c r="G1308" s="5"/>
      <c r="H1308" s="6"/>
      <c r="I1308" s="6"/>
      <c r="J1308" s="8"/>
      <c r="K1308" s="5"/>
      <c r="L1308" s="5"/>
      <c r="M1308" s="2"/>
      <c r="N1308" s="2"/>
      <c r="O1308" s="2"/>
      <c r="P1308" s="2"/>
      <c r="Q1308" s="2"/>
      <c r="R1308" s="2"/>
      <c r="S1308" s="2"/>
      <c r="T1308" s="2"/>
    </row>
    <row r="1309" spans="1:20" x14ac:dyDescent="0.25">
      <c r="A1309" s="301"/>
      <c r="B1309" s="1" t="s">
        <v>10</v>
      </c>
      <c r="C1309" s="2" t="s">
        <v>545</v>
      </c>
      <c r="D1309" s="303"/>
      <c r="E1309" s="2"/>
      <c r="F1309" s="2"/>
      <c r="G1309" s="2"/>
      <c r="H1309" s="2"/>
      <c r="I1309" s="3"/>
      <c r="J1309" s="3"/>
      <c r="K1309" s="7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1:20" ht="24" x14ac:dyDescent="0.25">
      <c r="A1310" s="301"/>
      <c r="B1310" s="1" t="s">
        <v>11</v>
      </c>
      <c r="C1310" s="2" t="s">
        <v>5</v>
      </c>
      <c r="D1310" s="304"/>
      <c r="E1310" s="2"/>
      <c r="F1310" s="2"/>
      <c r="G1310" s="2"/>
      <c r="H1310" s="2"/>
      <c r="I1310" s="3"/>
      <c r="J1310" s="3"/>
      <c r="K1310" s="7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1:20" ht="24" x14ac:dyDescent="0.25">
      <c r="A1311" s="301"/>
      <c r="B1311" s="1"/>
      <c r="C1311" s="36" t="str">
        <f>база!K2268&amp;" рег. номер "&amp;база!L2268</f>
        <v>г. Сосновый Бор, ул. Солнечная, д. 37 рег. номер 24727</v>
      </c>
      <c r="D1311" s="302">
        <f>база!J2268</f>
        <v>43339</v>
      </c>
      <c r="E1311" s="2"/>
      <c r="F1311" s="2"/>
      <c r="G1311" s="2"/>
      <c r="H1311" s="2"/>
      <c r="I1311" s="2"/>
      <c r="J1311" s="2"/>
      <c r="K1311" s="2"/>
      <c r="L1311" s="2"/>
      <c r="M1311" s="2"/>
      <c r="N1311" s="3"/>
      <c r="O1311" s="3"/>
      <c r="P1311" s="3"/>
      <c r="Q1311" s="3"/>
      <c r="R1311" s="3"/>
      <c r="S1311" s="3"/>
      <c r="T1311" s="3"/>
    </row>
    <row r="1312" spans="1:20" x14ac:dyDescent="0.25">
      <c r="A1312" s="301"/>
      <c r="B1312" s="1" t="s">
        <v>7</v>
      </c>
      <c r="C1312" s="2" t="s">
        <v>1</v>
      </c>
      <c r="D1312" s="303"/>
      <c r="E1312" s="7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1:20" x14ac:dyDescent="0.25">
      <c r="A1313" s="301"/>
      <c r="B1313" s="1" t="s">
        <v>6</v>
      </c>
      <c r="C1313" s="2" t="s">
        <v>2</v>
      </c>
      <c r="D1313" s="303"/>
      <c r="E1313" s="3"/>
      <c r="F1313" s="7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1:20" x14ac:dyDescent="0.25">
      <c r="A1314" s="301"/>
      <c r="B1314" s="1" t="s">
        <v>8</v>
      </c>
      <c r="C1314" s="2" t="s">
        <v>3</v>
      </c>
      <c r="D1314" s="303"/>
      <c r="E1314" s="4"/>
      <c r="F1314" s="3"/>
      <c r="G1314" s="7"/>
      <c r="H1314" s="7"/>
      <c r="I1314" s="7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1:20" x14ac:dyDescent="0.25">
      <c r="A1315" s="301"/>
      <c r="B1315" s="1" t="s">
        <v>9</v>
      </c>
      <c r="C1315" s="2" t="s">
        <v>4</v>
      </c>
      <c r="D1315" s="303"/>
      <c r="E1315" s="2"/>
      <c r="F1315" s="4"/>
      <c r="G1315" s="5"/>
      <c r="H1315" s="6"/>
      <c r="I1315" s="6"/>
      <c r="J1315" s="8"/>
      <c r="K1315" s="5"/>
      <c r="L1315" s="5"/>
      <c r="M1315" s="2"/>
      <c r="N1315" s="2"/>
      <c r="O1315" s="2"/>
      <c r="P1315" s="2"/>
      <c r="Q1315" s="2"/>
      <c r="R1315" s="2"/>
      <c r="S1315" s="2"/>
      <c r="T1315" s="2"/>
    </row>
    <row r="1316" spans="1:20" x14ac:dyDescent="0.25">
      <c r="A1316" s="301"/>
      <c r="B1316" s="1" t="s">
        <v>10</v>
      </c>
      <c r="C1316" s="2" t="s">
        <v>545</v>
      </c>
      <c r="D1316" s="303"/>
      <c r="E1316" s="2"/>
      <c r="F1316" s="2"/>
      <c r="G1316" s="2"/>
      <c r="H1316" s="2"/>
      <c r="I1316" s="3"/>
      <c r="J1316" s="3"/>
      <c r="K1316" s="7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1:20" ht="24" x14ac:dyDescent="0.25">
      <c r="A1317" s="301"/>
      <c r="B1317" s="1" t="s">
        <v>11</v>
      </c>
      <c r="C1317" s="2" t="s">
        <v>5</v>
      </c>
      <c r="D1317" s="304"/>
      <c r="E1317" s="2"/>
      <c r="F1317" s="2"/>
      <c r="G1317" s="2"/>
      <c r="H1317" s="2"/>
      <c r="I1317" s="3"/>
      <c r="J1317" s="3"/>
      <c r="K1317" s="7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1:20" ht="24" x14ac:dyDescent="0.25">
      <c r="A1318" s="301"/>
      <c r="B1318" s="1"/>
      <c r="C1318" s="36" t="str">
        <f>база!K2275&amp;" рег. номер "&amp;база!L2275</f>
        <v>г. Сосновый Бор, ул. Солнечная, д. 37 рег. номер 24728</v>
      </c>
      <c r="D1318" s="302">
        <f>база!J2275</f>
        <v>43339</v>
      </c>
      <c r="E1318" s="2"/>
      <c r="F1318" s="2"/>
      <c r="G1318" s="2"/>
      <c r="H1318" s="2"/>
      <c r="I1318" s="2"/>
      <c r="J1318" s="2"/>
      <c r="K1318" s="2"/>
      <c r="L1318" s="2"/>
      <c r="M1318" s="2"/>
      <c r="N1318" s="3"/>
      <c r="O1318" s="3"/>
      <c r="P1318" s="3"/>
      <c r="Q1318" s="3"/>
      <c r="R1318" s="3"/>
      <c r="S1318" s="3"/>
      <c r="T1318" s="3"/>
    </row>
    <row r="1319" spans="1:20" x14ac:dyDescent="0.25">
      <c r="A1319" s="301"/>
      <c r="B1319" s="1" t="s">
        <v>7</v>
      </c>
      <c r="C1319" s="2" t="s">
        <v>1</v>
      </c>
      <c r="D1319" s="303"/>
      <c r="E1319" s="7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1:20" x14ac:dyDescent="0.25">
      <c r="A1320" s="301"/>
      <c r="B1320" s="1" t="s">
        <v>6</v>
      </c>
      <c r="C1320" s="2" t="s">
        <v>2</v>
      </c>
      <c r="D1320" s="303"/>
      <c r="E1320" s="3"/>
      <c r="F1320" s="7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1:20" x14ac:dyDescent="0.25">
      <c r="A1321" s="301"/>
      <c r="B1321" s="1" t="s">
        <v>8</v>
      </c>
      <c r="C1321" s="2" t="s">
        <v>3</v>
      </c>
      <c r="D1321" s="303"/>
      <c r="E1321" s="4"/>
      <c r="F1321" s="3"/>
      <c r="G1321" s="7"/>
      <c r="H1321" s="7"/>
      <c r="I1321" s="7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1:20" x14ac:dyDescent="0.25">
      <c r="A1322" s="301"/>
      <c r="B1322" s="1" t="s">
        <v>9</v>
      </c>
      <c r="C1322" s="2" t="s">
        <v>4</v>
      </c>
      <c r="D1322" s="303"/>
      <c r="E1322" s="2"/>
      <c r="F1322" s="4"/>
      <c r="G1322" s="5"/>
      <c r="H1322" s="6"/>
      <c r="I1322" s="6"/>
      <c r="J1322" s="8"/>
      <c r="K1322" s="5"/>
      <c r="L1322" s="5"/>
      <c r="M1322" s="2"/>
      <c r="N1322" s="2"/>
      <c r="O1322" s="2"/>
      <c r="P1322" s="2"/>
      <c r="Q1322" s="2"/>
      <c r="R1322" s="2"/>
      <c r="S1322" s="2"/>
      <c r="T1322" s="2"/>
    </row>
    <row r="1323" spans="1:20" x14ac:dyDescent="0.25">
      <c r="A1323" s="301"/>
      <c r="B1323" s="1" t="s">
        <v>10</v>
      </c>
      <c r="C1323" s="2" t="s">
        <v>545</v>
      </c>
      <c r="D1323" s="303"/>
      <c r="E1323" s="2"/>
      <c r="F1323" s="2"/>
      <c r="G1323" s="2"/>
      <c r="H1323" s="2"/>
      <c r="I1323" s="3"/>
      <c r="J1323" s="3"/>
      <c r="K1323" s="7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1:20" ht="24" x14ac:dyDescent="0.25">
      <c r="A1324" s="301"/>
      <c r="B1324" s="1" t="s">
        <v>11</v>
      </c>
      <c r="C1324" s="2" t="s">
        <v>5</v>
      </c>
      <c r="D1324" s="304"/>
      <c r="E1324" s="2"/>
      <c r="F1324" s="2"/>
      <c r="G1324" s="2"/>
      <c r="H1324" s="2"/>
      <c r="I1324" s="3"/>
      <c r="J1324" s="3"/>
      <c r="K1324" s="7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1:20" ht="24" x14ac:dyDescent="0.25">
      <c r="A1325" s="301"/>
      <c r="B1325" s="1"/>
      <c r="C1325" s="36" t="str">
        <f>база!K2282&amp;" рег. номер "&amp;база!L2282</f>
        <v>г. Сосновый Бор, ул. Солнечная, д. 37 рег. номер 24729</v>
      </c>
      <c r="D1325" s="302">
        <f>база!J2282</f>
        <v>43339</v>
      </c>
      <c r="E1325" s="2"/>
      <c r="F1325" s="2"/>
      <c r="G1325" s="2"/>
      <c r="H1325" s="2"/>
      <c r="I1325" s="2"/>
      <c r="J1325" s="2"/>
      <c r="K1325" s="2"/>
      <c r="L1325" s="2"/>
      <c r="M1325" s="2"/>
      <c r="N1325" s="3"/>
      <c r="O1325" s="3"/>
      <c r="P1325" s="3"/>
      <c r="Q1325" s="3"/>
      <c r="R1325" s="3"/>
      <c r="S1325" s="3"/>
      <c r="T1325" s="3"/>
    </row>
    <row r="1326" spans="1:20" x14ac:dyDescent="0.25">
      <c r="A1326" s="301"/>
      <c r="B1326" s="1" t="s">
        <v>7</v>
      </c>
      <c r="C1326" s="2" t="s">
        <v>1</v>
      </c>
      <c r="D1326" s="303"/>
      <c r="E1326" s="7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1:20" x14ac:dyDescent="0.25">
      <c r="A1327" s="301"/>
      <c r="B1327" s="1" t="s">
        <v>6</v>
      </c>
      <c r="C1327" s="2" t="s">
        <v>2</v>
      </c>
      <c r="D1327" s="303"/>
      <c r="E1327" s="3"/>
      <c r="F1327" s="7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1:20" x14ac:dyDescent="0.25">
      <c r="A1328" s="301"/>
      <c r="B1328" s="1" t="s">
        <v>8</v>
      </c>
      <c r="C1328" s="2" t="s">
        <v>3</v>
      </c>
      <c r="D1328" s="303"/>
      <c r="E1328" s="4"/>
      <c r="F1328" s="3"/>
      <c r="G1328" s="7"/>
      <c r="H1328" s="7"/>
      <c r="I1328" s="7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1:20" x14ac:dyDescent="0.25">
      <c r="A1329" s="301"/>
      <c r="B1329" s="1" t="s">
        <v>9</v>
      </c>
      <c r="C1329" s="2" t="s">
        <v>4</v>
      </c>
      <c r="D1329" s="303"/>
      <c r="E1329" s="2"/>
      <c r="F1329" s="4"/>
      <c r="G1329" s="5"/>
      <c r="H1329" s="6"/>
      <c r="I1329" s="6"/>
      <c r="J1329" s="8"/>
      <c r="K1329" s="5"/>
      <c r="L1329" s="5"/>
      <c r="M1329" s="2"/>
      <c r="N1329" s="2"/>
      <c r="O1329" s="2"/>
      <c r="P1329" s="2"/>
      <c r="Q1329" s="2"/>
      <c r="R1329" s="2"/>
      <c r="S1329" s="2"/>
      <c r="T1329" s="2"/>
    </row>
    <row r="1330" spans="1:20" x14ac:dyDescent="0.25">
      <c r="A1330" s="301"/>
      <c r="B1330" s="1" t="s">
        <v>10</v>
      </c>
      <c r="C1330" s="2" t="s">
        <v>545</v>
      </c>
      <c r="D1330" s="303"/>
      <c r="E1330" s="2"/>
      <c r="F1330" s="2"/>
      <c r="G1330" s="2"/>
      <c r="H1330" s="2"/>
      <c r="I1330" s="3"/>
      <c r="J1330" s="3"/>
      <c r="K1330" s="7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1:20" ht="24" x14ac:dyDescent="0.25">
      <c r="A1331" s="301"/>
      <c r="B1331" s="1" t="s">
        <v>11</v>
      </c>
      <c r="C1331" s="2" t="s">
        <v>5</v>
      </c>
      <c r="D1331" s="304"/>
      <c r="E1331" s="2"/>
      <c r="F1331" s="2"/>
      <c r="G1331" s="2"/>
      <c r="H1331" s="2"/>
      <c r="I1331" s="3"/>
      <c r="J1331" s="3"/>
      <c r="K1331" s="7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1:20" ht="24" x14ac:dyDescent="0.25">
      <c r="A1332" s="301"/>
      <c r="B1332" s="1"/>
      <c r="C1332" s="36" t="str">
        <f>база!K2289&amp;" рег. номер "&amp;база!L2289</f>
        <v>г. Сосновый Бор, ул. Солнечная, д. 39 рег. номер 24722</v>
      </c>
      <c r="D1332" s="302">
        <f>база!J2289</f>
        <v>43339</v>
      </c>
      <c r="E1332" s="2"/>
      <c r="F1332" s="2"/>
      <c r="G1332" s="2"/>
      <c r="H1332" s="2"/>
      <c r="I1332" s="2"/>
      <c r="J1332" s="2"/>
      <c r="K1332" s="2"/>
      <c r="L1332" s="2"/>
      <c r="M1332" s="2"/>
      <c r="N1332" s="3"/>
      <c r="O1332" s="3"/>
      <c r="P1332" s="3"/>
      <c r="Q1332" s="3"/>
      <c r="R1332" s="3"/>
      <c r="S1332" s="3"/>
      <c r="T1332" s="3"/>
    </row>
    <row r="1333" spans="1:20" x14ac:dyDescent="0.25">
      <c r="A1333" s="301"/>
      <c r="B1333" s="1" t="s">
        <v>7</v>
      </c>
      <c r="C1333" s="2" t="s">
        <v>1</v>
      </c>
      <c r="D1333" s="303"/>
      <c r="E1333" s="7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1:20" x14ac:dyDescent="0.25">
      <c r="A1334" s="301"/>
      <c r="B1334" s="1" t="s">
        <v>6</v>
      </c>
      <c r="C1334" s="2" t="s">
        <v>2</v>
      </c>
      <c r="D1334" s="303"/>
      <c r="E1334" s="3"/>
      <c r="F1334" s="7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1:20" x14ac:dyDescent="0.25">
      <c r="A1335" s="301"/>
      <c r="B1335" s="1" t="s">
        <v>8</v>
      </c>
      <c r="C1335" s="2" t="s">
        <v>3</v>
      </c>
      <c r="D1335" s="303"/>
      <c r="E1335" s="4"/>
      <c r="F1335" s="3"/>
      <c r="G1335" s="7"/>
      <c r="H1335" s="7"/>
      <c r="I1335" s="7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1:20" ht="24" customHeight="1" x14ac:dyDescent="0.25">
      <c r="A1336" s="301"/>
      <c r="B1336" s="1" t="s">
        <v>9</v>
      </c>
      <c r="C1336" s="2" t="s">
        <v>4</v>
      </c>
      <c r="D1336" s="303"/>
      <c r="E1336" s="2"/>
      <c r="F1336" s="4"/>
      <c r="G1336" s="5"/>
      <c r="H1336" s="6"/>
      <c r="I1336" s="6"/>
      <c r="J1336" s="8"/>
      <c r="K1336" s="5"/>
      <c r="L1336" s="5"/>
      <c r="M1336" s="2"/>
      <c r="N1336" s="2"/>
      <c r="O1336" s="2"/>
      <c r="P1336" s="2"/>
      <c r="Q1336" s="2"/>
      <c r="R1336" s="2"/>
      <c r="S1336" s="2"/>
      <c r="T1336" s="2"/>
    </row>
    <row r="1337" spans="1:20" ht="24" customHeight="1" x14ac:dyDescent="0.25">
      <c r="A1337" s="301"/>
      <c r="B1337" s="1" t="s">
        <v>10</v>
      </c>
      <c r="C1337" s="2" t="s">
        <v>545</v>
      </c>
      <c r="D1337" s="303"/>
      <c r="E1337" s="2"/>
      <c r="F1337" s="2"/>
      <c r="G1337" s="2"/>
      <c r="H1337" s="2"/>
      <c r="I1337" s="3"/>
      <c r="J1337" s="3"/>
      <c r="K1337" s="7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1:20" ht="36.75" customHeight="1" x14ac:dyDescent="0.25">
      <c r="A1338" s="301"/>
      <c r="B1338" s="1" t="s">
        <v>11</v>
      </c>
      <c r="C1338" s="2" t="s">
        <v>5</v>
      </c>
      <c r="D1338" s="304"/>
      <c r="E1338" s="2"/>
      <c r="F1338" s="2"/>
      <c r="G1338" s="2"/>
      <c r="H1338" s="2"/>
      <c r="I1338" s="3"/>
      <c r="J1338" s="3"/>
      <c r="K1338" s="7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1:20" ht="24" x14ac:dyDescent="0.25">
      <c r="A1339" s="301"/>
      <c r="B1339" s="1"/>
      <c r="C1339" s="36" t="str">
        <f>база!K2296&amp;" рег. номер "&amp;база!L2296</f>
        <v>г. Сосновый Бор, ул. Солнечная, д. 39 рег. номер 24723</v>
      </c>
      <c r="D1339" s="302">
        <f>база!J2296</f>
        <v>43339</v>
      </c>
      <c r="E1339" s="2"/>
      <c r="F1339" s="2"/>
      <c r="G1339" s="2"/>
      <c r="H1339" s="2"/>
      <c r="I1339" s="2"/>
      <c r="J1339" s="2"/>
      <c r="K1339" s="2"/>
      <c r="L1339" s="2"/>
      <c r="M1339" s="2"/>
      <c r="N1339" s="3"/>
      <c r="O1339" s="3"/>
      <c r="P1339" s="3"/>
      <c r="Q1339" s="3"/>
      <c r="R1339" s="3"/>
      <c r="S1339" s="3"/>
      <c r="T1339" s="3"/>
    </row>
    <row r="1340" spans="1:20" x14ac:dyDescent="0.25">
      <c r="A1340" s="301"/>
      <c r="B1340" s="1" t="s">
        <v>7</v>
      </c>
      <c r="C1340" s="2" t="s">
        <v>1</v>
      </c>
      <c r="D1340" s="303"/>
      <c r="E1340" s="7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1:20" x14ac:dyDescent="0.25">
      <c r="A1341" s="301"/>
      <c r="B1341" s="1" t="s">
        <v>6</v>
      </c>
      <c r="C1341" s="2" t="s">
        <v>2</v>
      </c>
      <c r="D1341" s="303"/>
      <c r="E1341" s="3"/>
      <c r="F1341" s="7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1:20" x14ac:dyDescent="0.25">
      <c r="A1342" s="301"/>
      <c r="B1342" s="1" t="s">
        <v>8</v>
      </c>
      <c r="C1342" s="2" t="s">
        <v>3</v>
      </c>
      <c r="D1342" s="303"/>
      <c r="E1342" s="4"/>
      <c r="F1342" s="3"/>
      <c r="G1342" s="7"/>
      <c r="H1342" s="7"/>
      <c r="I1342" s="7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1:20" x14ac:dyDescent="0.25">
      <c r="A1343" s="301"/>
      <c r="B1343" s="1" t="s">
        <v>9</v>
      </c>
      <c r="C1343" s="2" t="s">
        <v>4</v>
      </c>
      <c r="D1343" s="303"/>
      <c r="E1343" s="2"/>
      <c r="F1343" s="4"/>
      <c r="G1343" s="5"/>
      <c r="H1343" s="6"/>
      <c r="I1343" s="6"/>
      <c r="J1343" s="8"/>
      <c r="K1343" s="5"/>
      <c r="L1343" s="5"/>
      <c r="M1343" s="2"/>
      <c r="N1343" s="2"/>
      <c r="O1343" s="2"/>
      <c r="P1343" s="2"/>
      <c r="Q1343" s="2"/>
      <c r="R1343" s="2"/>
      <c r="S1343" s="2"/>
      <c r="T1343" s="2"/>
    </row>
    <row r="1344" spans="1:20" x14ac:dyDescent="0.25">
      <c r="A1344" s="301"/>
      <c r="B1344" s="1" t="s">
        <v>10</v>
      </c>
      <c r="C1344" s="2" t="s">
        <v>545</v>
      </c>
      <c r="D1344" s="303"/>
      <c r="E1344" s="2"/>
      <c r="F1344" s="2"/>
      <c r="G1344" s="2"/>
      <c r="H1344" s="2"/>
      <c r="I1344" s="3"/>
      <c r="J1344" s="3"/>
      <c r="K1344" s="7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1:20" ht="24" x14ac:dyDescent="0.25">
      <c r="A1345" s="301"/>
      <c r="B1345" s="1" t="s">
        <v>11</v>
      </c>
      <c r="C1345" s="2" t="s">
        <v>5</v>
      </c>
      <c r="D1345" s="304"/>
      <c r="E1345" s="2"/>
      <c r="F1345" s="2"/>
      <c r="G1345" s="2"/>
      <c r="H1345" s="2"/>
      <c r="I1345" s="3"/>
      <c r="J1345" s="3"/>
      <c r="K1345" s="7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1:20" ht="24" x14ac:dyDescent="0.25">
      <c r="A1346" s="301"/>
      <c r="B1346" s="1"/>
      <c r="C1346" s="36" t="str">
        <f>база!K2303&amp;" рег. номер "&amp;база!L2303</f>
        <v>г. Сосновый Бор, ул. Солнечная, д. 39 рег. номер 24724</v>
      </c>
      <c r="D1346" s="302">
        <f>база!J2303</f>
        <v>43339</v>
      </c>
      <c r="E1346" s="2"/>
      <c r="F1346" s="2"/>
      <c r="G1346" s="2"/>
      <c r="H1346" s="2"/>
      <c r="I1346" s="2"/>
      <c r="J1346" s="2"/>
      <c r="K1346" s="2"/>
      <c r="L1346" s="2"/>
      <c r="M1346" s="2"/>
      <c r="N1346" s="3"/>
      <c r="O1346" s="3"/>
      <c r="P1346" s="3"/>
      <c r="Q1346" s="3"/>
      <c r="R1346" s="3"/>
      <c r="S1346" s="3"/>
      <c r="T1346" s="3"/>
    </row>
    <row r="1347" spans="1:20" x14ac:dyDescent="0.25">
      <c r="A1347" s="301"/>
      <c r="B1347" s="1" t="s">
        <v>7</v>
      </c>
      <c r="C1347" s="2" t="s">
        <v>1</v>
      </c>
      <c r="D1347" s="303"/>
      <c r="E1347" s="7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1:20" x14ac:dyDescent="0.25">
      <c r="A1348" s="301"/>
      <c r="B1348" s="1" t="s">
        <v>6</v>
      </c>
      <c r="C1348" s="2" t="s">
        <v>2</v>
      </c>
      <c r="D1348" s="303"/>
      <c r="E1348" s="3"/>
      <c r="F1348" s="7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1:20" x14ac:dyDescent="0.25">
      <c r="A1349" s="301"/>
      <c r="B1349" s="1" t="s">
        <v>8</v>
      </c>
      <c r="C1349" s="2" t="s">
        <v>3</v>
      </c>
      <c r="D1349" s="303"/>
      <c r="E1349" s="4"/>
      <c r="F1349" s="3"/>
      <c r="G1349" s="7"/>
      <c r="H1349" s="7"/>
      <c r="I1349" s="7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1:20" x14ac:dyDescent="0.25">
      <c r="A1350" s="301"/>
      <c r="B1350" s="1" t="s">
        <v>9</v>
      </c>
      <c r="C1350" s="2" t="s">
        <v>4</v>
      </c>
      <c r="D1350" s="303"/>
      <c r="E1350" s="2"/>
      <c r="F1350" s="4"/>
      <c r="G1350" s="5"/>
      <c r="H1350" s="6"/>
      <c r="I1350" s="6"/>
      <c r="J1350" s="8"/>
      <c r="K1350" s="5"/>
      <c r="L1350" s="5"/>
      <c r="M1350" s="2"/>
      <c r="N1350" s="2"/>
      <c r="O1350" s="2"/>
      <c r="P1350" s="2"/>
      <c r="Q1350" s="2"/>
      <c r="R1350" s="2"/>
      <c r="S1350" s="2"/>
      <c r="T1350" s="2"/>
    </row>
    <row r="1351" spans="1:20" x14ac:dyDescent="0.25">
      <c r="A1351" s="301"/>
      <c r="B1351" s="1" t="s">
        <v>10</v>
      </c>
      <c r="C1351" s="2" t="s">
        <v>545</v>
      </c>
      <c r="D1351" s="303"/>
      <c r="E1351" s="2"/>
      <c r="F1351" s="2"/>
      <c r="G1351" s="2"/>
      <c r="H1351" s="2"/>
      <c r="I1351" s="3"/>
      <c r="J1351" s="3"/>
      <c r="K1351" s="7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1:20" ht="24" x14ac:dyDescent="0.25">
      <c r="A1352" s="301"/>
      <c r="B1352" s="1" t="s">
        <v>11</v>
      </c>
      <c r="C1352" s="2" t="s">
        <v>5</v>
      </c>
      <c r="D1352" s="304"/>
      <c r="E1352" s="2"/>
      <c r="F1352" s="2"/>
      <c r="G1352" s="2"/>
      <c r="H1352" s="2"/>
      <c r="I1352" s="3"/>
      <c r="J1352" s="3"/>
      <c r="K1352" s="7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1:20" ht="24" x14ac:dyDescent="0.25">
      <c r="A1353" s="301"/>
      <c r="B1353" s="1"/>
      <c r="C1353" s="36" t="str">
        <f>база!K2310&amp;" рег. номер "&amp;база!L2310</f>
        <v>г. Сосновый Бор, ул. Солнечная, д. 39 рег. номер 24725</v>
      </c>
      <c r="D1353" s="302">
        <f>база!J2310</f>
        <v>43339</v>
      </c>
      <c r="E1353" s="2"/>
      <c r="F1353" s="2"/>
      <c r="G1353" s="2"/>
      <c r="H1353" s="2"/>
      <c r="I1353" s="2"/>
      <c r="J1353" s="2"/>
      <c r="K1353" s="2"/>
      <c r="L1353" s="2"/>
      <c r="M1353" s="2"/>
      <c r="N1353" s="3"/>
      <c r="O1353" s="3"/>
      <c r="P1353" s="3"/>
      <c r="Q1353" s="3"/>
      <c r="R1353" s="3"/>
      <c r="S1353" s="3"/>
      <c r="T1353" s="3"/>
    </row>
    <row r="1354" spans="1:20" x14ac:dyDescent="0.25">
      <c r="A1354" s="301"/>
      <c r="B1354" s="1" t="s">
        <v>7</v>
      </c>
      <c r="C1354" s="2" t="s">
        <v>1</v>
      </c>
      <c r="D1354" s="303"/>
      <c r="E1354" s="7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1:20" x14ac:dyDescent="0.25">
      <c r="A1355" s="301"/>
      <c r="B1355" s="1" t="s">
        <v>6</v>
      </c>
      <c r="C1355" s="2" t="s">
        <v>2</v>
      </c>
      <c r="D1355" s="303"/>
      <c r="E1355" s="3"/>
      <c r="F1355" s="7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1:20" x14ac:dyDescent="0.25">
      <c r="A1356" s="301"/>
      <c r="B1356" s="1" t="s">
        <v>8</v>
      </c>
      <c r="C1356" s="2" t="s">
        <v>3</v>
      </c>
      <c r="D1356" s="303"/>
      <c r="E1356" s="4"/>
      <c r="F1356" s="3"/>
      <c r="G1356" s="7"/>
      <c r="H1356" s="7"/>
      <c r="I1356" s="7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1:20" x14ac:dyDescent="0.25">
      <c r="A1357" s="301"/>
      <c r="B1357" s="1" t="s">
        <v>9</v>
      </c>
      <c r="C1357" s="2" t="s">
        <v>4</v>
      </c>
      <c r="D1357" s="303"/>
      <c r="E1357" s="2"/>
      <c r="F1357" s="4"/>
      <c r="G1357" s="5"/>
      <c r="H1357" s="6"/>
      <c r="I1357" s="6"/>
      <c r="J1357" s="8"/>
      <c r="K1357" s="5"/>
      <c r="L1357" s="5"/>
      <c r="M1357" s="2"/>
      <c r="N1357" s="2"/>
      <c r="O1357" s="2"/>
      <c r="P1357" s="2"/>
      <c r="Q1357" s="2"/>
      <c r="R1357" s="2"/>
      <c r="S1357" s="2"/>
      <c r="T1357" s="2"/>
    </row>
    <row r="1358" spans="1:20" x14ac:dyDescent="0.25">
      <c r="A1358" s="301"/>
      <c r="B1358" s="1" t="s">
        <v>10</v>
      </c>
      <c r="C1358" s="2" t="s">
        <v>545</v>
      </c>
      <c r="D1358" s="303"/>
      <c r="E1358" s="2"/>
      <c r="F1358" s="2"/>
      <c r="G1358" s="2"/>
      <c r="H1358" s="2"/>
      <c r="I1358" s="3"/>
      <c r="J1358" s="3"/>
      <c r="K1358" s="7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1:20" ht="24" x14ac:dyDescent="0.25">
      <c r="A1359" s="301"/>
      <c r="B1359" s="1" t="s">
        <v>11</v>
      </c>
      <c r="C1359" s="2" t="s">
        <v>5</v>
      </c>
      <c r="D1359" s="304"/>
      <c r="E1359" s="2"/>
      <c r="F1359" s="2"/>
      <c r="G1359" s="2"/>
      <c r="H1359" s="2"/>
      <c r="I1359" s="3"/>
      <c r="J1359" s="3"/>
      <c r="K1359" s="7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1:20" ht="24" x14ac:dyDescent="0.25">
      <c r="A1360" s="301"/>
      <c r="B1360" s="1"/>
      <c r="C1360" s="36" t="str">
        <f>база!K2317&amp;" рег. номер "&amp;база!L2317</f>
        <v>г. Сосновый Бор, ул. Солнечная, д. 45 рег. номер 24718</v>
      </c>
      <c r="D1360" s="302">
        <f>база!J2317</f>
        <v>43339</v>
      </c>
      <c r="E1360" s="2"/>
      <c r="F1360" s="2"/>
      <c r="G1360" s="2"/>
      <c r="H1360" s="2"/>
      <c r="I1360" s="2"/>
      <c r="J1360" s="2"/>
      <c r="K1360" s="2"/>
      <c r="L1360" s="2"/>
      <c r="M1360" s="2"/>
      <c r="N1360" s="3"/>
      <c r="O1360" s="3"/>
      <c r="P1360" s="3"/>
      <c r="Q1360" s="3"/>
      <c r="R1360" s="3"/>
      <c r="S1360" s="3"/>
      <c r="T1360" s="3"/>
    </row>
    <row r="1361" spans="1:20" x14ac:dyDescent="0.25">
      <c r="A1361" s="301"/>
      <c r="B1361" s="1" t="s">
        <v>7</v>
      </c>
      <c r="C1361" s="2" t="s">
        <v>1</v>
      </c>
      <c r="D1361" s="303"/>
      <c r="E1361" s="7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1:20" x14ac:dyDescent="0.25">
      <c r="A1362" s="301"/>
      <c r="B1362" s="1" t="s">
        <v>6</v>
      </c>
      <c r="C1362" s="2" t="s">
        <v>2</v>
      </c>
      <c r="D1362" s="303"/>
      <c r="E1362" s="3"/>
      <c r="F1362" s="7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1:20" x14ac:dyDescent="0.25">
      <c r="A1363" s="301"/>
      <c r="B1363" s="1" t="s">
        <v>8</v>
      </c>
      <c r="C1363" s="2" t="s">
        <v>3</v>
      </c>
      <c r="D1363" s="303"/>
      <c r="E1363" s="4"/>
      <c r="F1363" s="3"/>
      <c r="G1363" s="7"/>
      <c r="H1363" s="7"/>
      <c r="I1363" s="7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1:20" x14ac:dyDescent="0.25">
      <c r="A1364" s="301"/>
      <c r="B1364" s="1" t="s">
        <v>9</v>
      </c>
      <c r="C1364" s="2" t="s">
        <v>4</v>
      </c>
      <c r="D1364" s="303"/>
      <c r="E1364" s="2"/>
      <c r="F1364" s="4"/>
      <c r="G1364" s="5"/>
      <c r="H1364" s="6"/>
      <c r="I1364" s="6"/>
      <c r="J1364" s="8"/>
      <c r="K1364" s="5"/>
      <c r="L1364" s="5"/>
      <c r="M1364" s="2"/>
      <c r="N1364" s="2"/>
      <c r="O1364" s="2"/>
      <c r="P1364" s="2"/>
      <c r="Q1364" s="2"/>
      <c r="R1364" s="2"/>
      <c r="S1364" s="2"/>
      <c r="T1364" s="2"/>
    </row>
    <row r="1365" spans="1:20" x14ac:dyDescent="0.25">
      <c r="A1365" s="301"/>
      <c r="B1365" s="1" t="s">
        <v>10</v>
      </c>
      <c r="C1365" s="2" t="s">
        <v>545</v>
      </c>
      <c r="D1365" s="303"/>
      <c r="E1365" s="2"/>
      <c r="F1365" s="2"/>
      <c r="G1365" s="2"/>
      <c r="H1365" s="2"/>
      <c r="I1365" s="3"/>
      <c r="J1365" s="3"/>
      <c r="K1365" s="7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1:20" ht="24" x14ac:dyDescent="0.25">
      <c r="A1366" s="301"/>
      <c r="B1366" s="1" t="s">
        <v>11</v>
      </c>
      <c r="C1366" s="2" t="s">
        <v>5</v>
      </c>
      <c r="D1366" s="304"/>
      <c r="E1366" s="2"/>
      <c r="F1366" s="2"/>
      <c r="G1366" s="2"/>
      <c r="H1366" s="2"/>
      <c r="I1366" s="3"/>
      <c r="J1366" s="3"/>
      <c r="K1366" s="7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1:20" ht="24" x14ac:dyDescent="0.25">
      <c r="A1367" s="301"/>
      <c r="B1367" s="1"/>
      <c r="C1367" s="36" t="str">
        <f>база!K2324&amp;" рег. номер "&amp;база!L2324</f>
        <v>г. Сосновый Бор, ул. Солнечная, д. 45 рег. номер 24719</v>
      </c>
      <c r="D1367" s="302">
        <f>база!J2324</f>
        <v>43339</v>
      </c>
      <c r="E1367" s="2"/>
      <c r="F1367" s="2"/>
      <c r="G1367" s="2"/>
      <c r="H1367" s="2"/>
      <c r="I1367" s="2"/>
      <c r="J1367" s="2"/>
      <c r="K1367" s="2"/>
      <c r="L1367" s="2"/>
      <c r="M1367" s="2"/>
      <c r="N1367" s="3"/>
      <c r="O1367" s="3"/>
      <c r="P1367" s="3"/>
      <c r="Q1367" s="3"/>
      <c r="R1367" s="3"/>
      <c r="S1367" s="3"/>
      <c r="T1367" s="3"/>
    </row>
    <row r="1368" spans="1:20" x14ac:dyDescent="0.25">
      <c r="A1368" s="301"/>
      <c r="B1368" s="1" t="s">
        <v>7</v>
      </c>
      <c r="C1368" s="2" t="s">
        <v>1</v>
      </c>
      <c r="D1368" s="303"/>
      <c r="E1368" s="7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1:20" x14ac:dyDescent="0.25">
      <c r="A1369" s="301"/>
      <c r="B1369" s="1" t="s">
        <v>6</v>
      </c>
      <c r="C1369" s="2" t="s">
        <v>2</v>
      </c>
      <c r="D1369" s="303"/>
      <c r="E1369" s="3"/>
      <c r="F1369" s="7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1:20" x14ac:dyDescent="0.25">
      <c r="A1370" s="301"/>
      <c r="B1370" s="1" t="s">
        <v>8</v>
      </c>
      <c r="C1370" s="2" t="s">
        <v>3</v>
      </c>
      <c r="D1370" s="303"/>
      <c r="E1370" s="4"/>
      <c r="F1370" s="3"/>
      <c r="G1370" s="7"/>
      <c r="H1370" s="7"/>
      <c r="I1370" s="7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1:20" x14ac:dyDescent="0.25">
      <c r="A1371" s="301"/>
      <c r="B1371" s="1" t="s">
        <v>9</v>
      </c>
      <c r="C1371" s="2" t="s">
        <v>4</v>
      </c>
      <c r="D1371" s="303"/>
      <c r="E1371" s="2"/>
      <c r="F1371" s="4"/>
      <c r="G1371" s="5"/>
      <c r="H1371" s="6"/>
      <c r="I1371" s="6"/>
      <c r="J1371" s="8"/>
      <c r="K1371" s="5"/>
      <c r="L1371" s="5"/>
      <c r="M1371" s="2"/>
      <c r="N1371" s="2"/>
      <c r="O1371" s="2"/>
      <c r="P1371" s="2"/>
      <c r="Q1371" s="2"/>
      <c r="R1371" s="2"/>
      <c r="S1371" s="2"/>
      <c r="T1371" s="2"/>
    </row>
    <row r="1372" spans="1:20" x14ac:dyDescent="0.25">
      <c r="A1372" s="301"/>
      <c r="B1372" s="1" t="s">
        <v>10</v>
      </c>
      <c r="C1372" s="2" t="s">
        <v>545</v>
      </c>
      <c r="D1372" s="303"/>
      <c r="E1372" s="2"/>
      <c r="F1372" s="2"/>
      <c r="G1372" s="2"/>
      <c r="H1372" s="2"/>
      <c r="I1372" s="3"/>
      <c r="J1372" s="3"/>
      <c r="K1372" s="7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1:20" ht="24" x14ac:dyDescent="0.25">
      <c r="A1373" s="301"/>
      <c r="B1373" s="1" t="s">
        <v>11</v>
      </c>
      <c r="C1373" s="2" t="s">
        <v>5</v>
      </c>
      <c r="D1373" s="304"/>
      <c r="E1373" s="2"/>
      <c r="F1373" s="2"/>
      <c r="G1373" s="2"/>
      <c r="H1373" s="2"/>
      <c r="I1373" s="3"/>
      <c r="J1373" s="3"/>
      <c r="K1373" s="7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1:20" ht="24" x14ac:dyDescent="0.25">
      <c r="A1374" s="301"/>
      <c r="B1374" s="1"/>
      <c r="C1374" s="36" t="str">
        <f>база!K2331&amp;" рег. номер "&amp;база!L2331</f>
        <v>г. Сосновый Бор, ул. Солнечная, д. 45 рег. номер 24720</v>
      </c>
      <c r="D1374" s="302">
        <f>база!J2331</f>
        <v>43339</v>
      </c>
      <c r="E1374" s="2"/>
      <c r="F1374" s="2"/>
      <c r="G1374" s="2"/>
      <c r="H1374" s="2"/>
      <c r="I1374" s="2"/>
      <c r="J1374" s="2"/>
      <c r="K1374" s="2"/>
      <c r="L1374" s="2"/>
      <c r="M1374" s="2"/>
      <c r="N1374" s="3"/>
      <c r="O1374" s="3"/>
      <c r="P1374" s="3"/>
      <c r="Q1374" s="3"/>
      <c r="R1374" s="3"/>
      <c r="S1374" s="3"/>
      <c r="T1374" s="3"/>
    </row>
    <row r="1375" spans="1:20" x14ac:dyDescent="0.25">
      <c r="A1375" s="301"/>
      <c r="B1375" s="1" t="s">
        <v>7</v>
      </c>
      <c r="C1375" s="2" t="s">
        <v>1</v>
      </c>
      <c r="D1375" s="303"/>
      <c r="E1375" s="7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1:20" x14ac:dyDescent="0.25">
      <c r="A1376" s="301"/>
      <c r="B1376" s="1" t="s">
        <v>6</v>
      </c>
      <c r="C1376" s="2" t="s">
        <v>2</v>
      </c>
      <c r="D1376" s="303"/>
      <c r="E1376" s="3"/>
      <c r="F1376" s="7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1:20" x14ac:dyDescent="0.25">
      <c r="A1377" s="301"/>
      <c r="B1377" s="1" t="s">
        <v>8</v>
      </c>
      <c r="C1377" s="2" t="s">
        <v>3</v>
      </c>
      <c r="D1377" s="303"/>
      <c r="E1377" s="4"/>
      <c r="F1377" s="3"/>
      <c r="G1377" s="7"/>
      <c r="H1377" s="7"/>
      <c r="I1377" s="7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1:20" x14ac:dyDescent="0.25">
      <c r="A1378" s="301"/>
      <c r="B1378" s="1" t="s">
        <v>9</v>
      </c>
      <c r="C1378" s="2" t="s">
        <v>4</v>
      </c>
      <c r="D1378" s="303"/>
      <c r="E1378" s="2"/>
      <c r="F1378" s="4"/>
      <c r="G1378" s="5"/>
      <c r="H1378" s="6"/>
      <c r="I1378" s="6"/>
      <c r="J1378" s="8"/>
      <c r="K1378" s="5"/>
      <c r="L1378" s="5"/>
      <c r="M1378" s="2"/>
      <c r="N1378" s="2"/>
      <c r="O1378" s="2"/>
      <c r="P1378" s="2"/>
      <c r="Q1378" s="2"/>
      <c r="R1378" s="2"/>
      <c r="S1378" s="2"/>
      <c r="T1378" s="2"/>
    </row>
    <row r="1379" spans="1:20" x14ac:dyDescent="0.25">
      <c r="A1379" s="301"/>
      <c r="B1379" s="1" t="s">
        <v>10</v>
      </c>
      <c r="C1379" s="2" t="s">
        <v>545</v>
      </c>
      <c r="D1379" s="303"/>
      <c r="E1379" s="2"/>
      <c r="F1379" s="2"/>
      <c r="G1379" s="2"/>
      <c r="H1379" s="2"/>
      <c r="I1379" s="3"/>
      <c r="J1379" s="3"/>
      <c r="K1379" s="7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1:20" ht="24" x14ac:dyDescent="0.25">
      <c r="A1380" s="301"/>
      <c r="B1380" s="1" t="s">
        <v>11</v>
      </c>
      <c r="C1380" s="2" t="s">
        <v>5</v>
      </c>
      <c r="D1380" s="304"/>
      <c r="E1380" s="2"/>
      <c r="F1380" s="2"/>
      <c r="G1380" s="2"/>
      <c r="H1380" s="2"/>
      <c r="I1380" s="3"/>
      <c r="J1380" s="3"/>
      <c r="K1380" s="7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1:20" ht="24" x14ac:dyDescent="0.25">
      <c r="A1381" s="301"/>
      <c r="B1381" s="1"/>
      <c r="C1381" s="36" t="str">
        <f>база!K2338&amp;" рег. номер "&amp;база!L2338</f>
        <v>г. Сосновый Бор, ул. Солнечная, д. 45 рег. номер 24721</v>
      </c>
      <c r="D1381" s="302">
        <f>база!J2338</f>
        <v>43339</v>
      </c>
      <c r="E1381" s="2"/>
      <c r="F1381" s="2"/>
      <c r="G1381" s="2"/>
      <c r="H1381" s="2"/>
      <c r="I1381" s="2"/>
      <c r="J1381" s="2"/>
      <c r="K1381" s="2"/>
      <c r="L1381" s="2"/>
      <c r="M1381" s="2"/>
      <c r="N1381" s="3"/>
      <c r="O1381" s="3"/>
      <c r="P1381" s="3"/>
      <c r="Q1381" s="3"/>
      <c r="R1381" s="3"/>
      <c r="S1381" s="3"/>
      <c r="T1381" s="3"/>
    </row>
    <row r="1382" spans="1:20" x14ac:dyDescent="0.25">
      <c r="A1382" s="301"/>
      <c r="B1382" s="1" t="s">
        <v>7</v>
      </c>
      <c r="C1382" s="2" t="s">
        <v>1</v>
      </c>
      <c r="D1382" s="303"/>
      <c r="E1382" s="7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1:20" x14ac:dyDescent="0.25">
      <c r="A1383" s="301"/>
      <c r="B1383" s="1" t="s">
        <v>6</v>
      </c>
      <c r="C1383" s="2" t="s">
        <v>2</v>
      </c>
      <c r="D1383" s="303"/>
      <c r="E1383" s="3"/>
      <c r="F1383" s="7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1:20" x14ac:dyDescent="0.25">
      <c r="A1384" s="301"/>
      <c r="B1384" s="1" t="s">
        <v>8</v>
      </c>
      <c r="C1384" s="2" t="s">
        <v>3</v>
      </c>
      <c r="D1384" s="303"/>
      <c r="E1384" s="4"/>
      <c r="F1384" s="3"/>
      <c r="G1384" s="7"/>
      <c r="H1384" s="7"/>
      <c r="I1384" s="7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1:20" x14ac:dyDescent="0.25">
      <c r="A1385" s="301"/>
      <c r="B1385" s="1" t="s">
        <v>9</v>
      </c>
      <c r="C1385" s="2" t="s">
        <v>4</v>
      </c>
      <c r="D1385" s="303"/>
      <c r="E1385" s="2"/>
      <c r="F1385" s="4"/>
      <c r="G1385" s="5"/>
      <c r="H1385" s="6"/>
      <c r="I1385" s="6"/>
      <c r="J1385" s="8"/>
      <c r="K1385" s="5"/>
      <c r="L1385" s="5"/>
      <c r="M1385" s="2"/>
      <c r="N1385" s="2"/>
      <c r="O1385" s="2"/>
      <c r="P1385" s="2"/>
      <c r="Q1385" s="2"/>
      <c r="R1385" s="2"/>
      <c r="S1385" s="2"/>
      <c r="T1385" s="2"/>
    </row>
    <row r="1386" spans="1:20" x14ac:dyDescent="0.25">
      <c r="A1386" s="301"/>
      <c r="B1386" s="1" t="s">
        <v>10</v>
      </c>
      <c r="C1386" s="2" t="s">
        <v>545</v>
      </c>
      <c r="D1386" s="303"/>
      <c r="E1386" s="2"/>
      <c r="F1386" s="2"/>
      <c r="G1386" s="2"/>
      <c r="H1386" s="2"/>
      <c r="I1386" s="3"/>
      <c r="J1386" s="3"/>
      <c r="K1386" s="7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1:20" ht="24" x14ac:dyDescent="0.25">
      <c r="A1387" s="301"/>
      <c r="B1387" s="1" t="s">
        <v>11</v>
      </c>
      <c r="C1387" s="2" t="s">
        <v>5</v>
      </c>
      <c r="D1387" s="304"/>
      <c r="E1387" s="2"/>
      <c r="F1387" s="2"/>
      <c r="G1387" s="2"/>
      <c r="H1387" s="2"/>
      <c r="I1387" s="3"/>
      <c r="J1387" s="3"/>
      <c r="K1387" s="7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1:20" ht="24" x14ac:dyDescent="0.25">
      <c r="A1388" s="301"/>
      <c r="B1388" s="1"/>
      <c r="C1388" s="36" t="str">
        <f>база!K2345&amp;" рег. номер "&amp;база!L2345</f>
        <v>г. Сосновый Бор, ул. Солнечная, д. 49 рег. номер 7644</v>
      </c>
      <c r="D1388" s="302">
        <f>база!J2345</f>
        <v>43332</v>
      </c>
      <c r="E1388" s="2"/>
      <c r="F1388" s="2"/>
      <c r="G1388" s="2"/>
      <c r="H1388" s="2"/>
      <c r="I1388" s="2"/>
      <c r="J1388" s="2"/>
      <c r="K1388" s="2"/>
      <c r="L1388" s="2"/>
      <c r="M1388" s="2"/>
      <c r="N1388" s="3"/>
      <c r="O1388" s="3"/>
      <c r="P1388" s="3"/>
      <c r="Q1388" s="3"/>
      <c r="R1388" s="3"/>
      <c r="S1388" s="3"/>
      <c r="T1388" s="3"/>
    </row>
    <row r="1389" spans="1:20" x14ac:dyDescent="0.25">
      <c r="A1389" s="301"/>
      <c r="B1389" s="1" t="s">
        <v>7</v>
      </c>
      <c r="C1389" s="2" t="s">
        <v>1</v>
      </c>
      <c r="D1389" s="303"/>
      <c r="E1389" s="7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1:20" x14ac:dyDescent="0.25">
      <c r="A1390" s="301"/>
      <c r="B1390" s="1" t="s">
        <v>6</v>
      </c>
      <c r="C1390" s="2" t="s">
        <v>2</v>
      </c>
      <c r="D1390" s="303"/>
      <c r="E1390" s="3"/>
      <c r="F1390" s="7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1:20" x14ac:dyDescent="0.25">
      <c r="A1391" s="301"/>
      <c r="B1391" s="1" t="s">
        <v>8</v>
      </c>
      <c r="C1391" s="2" t="s">
        <v>3</v>
      </c>
      <c r="D1391" s="303"/>
      <c r="E1391" s="4"/>
      <c r="F1391" s="3"/>
      <c r="G1391" s="7"/>
      <c r="H1391" s="7"/>
      <c r="I1391" s="7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1:20" x14ac:dyDescent="0.25">
      <c r="A1392" s="301"/>
      <c r="B1392" s="1" t="s">
        <v>9</v>
      </c>
      <c r="C1392" s="2" t="s">
        <v>4</v>
      </c>
      <c r="D1392" s="303"/>
      <c r="E1392" s="2"/>
      <c r="F1392" s="4"/>
      <c r="G1392" s="5"/>
      <c r="H1392" s="6"/>
      <c r="I1392" s="6"/>
      <c r="J1392" s="8"/>
      <c r="K1392" s="5"/>
      <c r="L1392" s="5"/>
      <c r="M1392" s="2"/>
      <c r="N1392" s="2"/>
      <c r="O1392" s="2"/>
      <c r="P1392" s="2"/>
      <c r="Q1392" s="2"/>
      <c r="R1392" s="2"/>
      <c r="S1392" s="2"/>
      <c r="T1392" s="2"/>
    </row>
    <row r="1393" spans="1:20" x14ac:dyDescent="0.25">
      <c r="A1393" s="301"/>
      <c r="B1393" s="1" t="s">
        <v>10</v>
      </c>
      <c r="C1393" s="2" t="s">
        <v>545</v>
      </c>
      <c r="D1393" s="303"/>
      <c r="E1393" s="2"/>
      <c r="F1393" s="2"/>
      <c r="G1393" s="2"/>
      <c r="H1393" s="2"/>
      <c r="I1393" s="3"/>
      <c r="J1393" s="3"/>
      <c r="K1393" s="7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1:20" ht="24" x14ac:dyDescent="0.25">
      <c r="A1394" s="301"/>
      <c r="B1394" s="1" t="s">
        <v>11</v>
      </c>
      <c r="C1394" s="2" t="s">
        <v>5</v>
      </c>
      <c r="D1394" s="304"/>
      <c r="E1394" s="2"/>
      <c r="F1394" s="2"/>
      <c r="G1394" s="2"/>
      <c r="H1394" s="2"/>
      <c r="I1394" s="3"/>
      <c r="J1394" s="3"/>
      <c r="K1394" s="7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1:20" ht="24" x14ac:dyDescent="0.25">
      <c r="A1395" s="301"/>
      <c r="B1395" s="1"/>
      <c r="C1395" s="36" t="str">
        <f>база!K2352&amp;" рег. номер "&amp;база!L2352</f>
        <v>г. Сосновый Бор, ул. Солнечная, д. 49 рег. номер 7643</v>
      </c>
      <c r="D1395" s="302">
        <f>база!J2352</f>
        <v>43373</v>
      </c>
      <c r="E1395" s="2"/>
      <c r="F1395" s="2"/>
      <c r="G1395" s="2"/>
      <c r="H1395" s="2"/>
      <c r="I1395" s="2"/>
      <c r="J1395" s="2"/>
      <c r="K1395" s="2"/>
      <c r="L1395" s="2"/>
      <c r="M1395" s="2"/>
      <c r="N1395" s="3"/>
      <c r="O1395" s="3"/>
      <c r="P1395" s="3"/>
      <c r="Q1395" s="3"/>
      <c r="R1395" s="3"/>
      <c r="S1395" s="3"/>
      <c r="T1395" s="3"/>
    </row>
    <row r="1396" spans="1:20" x14ac:dyDescent="0.25">
      <c r="A1396" s="301"/>
      <c r="B1396" s="1" t="s">
        <v>7</v>
      </c>
      <c r="C1396" s="2" t="s">
        <v>1</v>
      </c>
      <c r="D1396" s="303"/>
      <c r="E1396" s="7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1:20" x14ac:dyDescent="0.25">
      <c r="A1397" s="301"/>
      <c r="B1397" s="1" t="s">
        <v>6</v>
      </c>
      <c r="C1397" s="2" t="s">
        <v>2</v>
      </c>
      <c r="D1397" s="303"/>
      <c r="E1397" s="3"/>
      <c r="F1397" s="7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1:20" x14ac:dyDescent="0.25">
      <c r="A1398" s="301"/>
      <c r="B1398" s="1" t="s">
        <v>8</v>
      </c>
      <c r="C1398" s="2" t="s">
        <v>3</v>
      </c>
      <c r="D1398" s="303"/>
      <c r="E1398" s="239"/>
      <c r="F1398" s="3"/>
      <c r="G1398" s="7"/>
      <c r="H1398" s="7"/>
      <c r="I1398" s="7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1:20" x14ac:dyDescent="0.25">
      <c r="A1399" s="301"/>
      <c r="B1399" s="1" t="s">
        <v>9</v>
      </c>
      <c r="C1399" s="2" t="s">
        <v>4</v>
      </c>
      <c r="D1399" s="303"/>
      <c r="E1399" s="2"/>
      <c r="F1399" s="239"/>
      <c r="G1399" s="5"/>
      <c r="H1399" s="6"/>
      <c r="I1399" s="6"/>
      <c r="J1399" s="8"/>
      <c r="K1399" s="5"/>
      <c r="L1399" s="5"/>
      <c r="M1399" s="2"/>
      <c r="N1399" s="2"/>
      <c r="O1399" s="2"/>
      <c r="P1399" s="2"/>
      <c r="Q1399" s="2"/>
      <c r="R1399" s="2"/>
      <c r="S1399" s="2"/>
      <c r="T1399" s="2"/>
    </row>
    <row r="1400" spans="1:20" x14ac:dyDescent="0.25">
      <c r="A1400" s="301"/>
      <c r="B1400" s="1" t="s">
        <v>10</v>
      </c>
      <c r="C1400" s="2" t="s">
        <v>545</v>
      </c>
      <c r="D1400" s="303"/>
      <c r="E1400" s="2"/>
      <c r="F1400" s="2"/>
      <c r="G1400" s="2"/>
      <c r="H1400" s="2"/>
      <c r="I1400" s="3"/>
      <c r="J1400" s="3"/>
      <c r="K1400" s="7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1:20" ht="24" x14ac:dyDescent="0.25">
      <c r="A1401" s="301"/>
      <c r="B1401" s="1" t="s">
        <v>11</v>
      </c>
      <c r="C1401" s="2" t="s">
        <v>5</v>
      </c>
      <c r="D1401" s="304"/>
      <c r="E1401" s="2"/>
      <c r="F1401" s="2"/>
      <c r="G1401" s="2"/>
      <c r="H1401" s="2"/>
      <c r="I1401" s="3"/>
      <c r="J1401" s="3"/>
      <c r="K1401" s="7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1:20" ht="24" x14ac:dyDescent="0.25">
      <c r="A1402" s="301"/>
      <c r="B1402" s="1"/>
      <c r="C1402" s="36" t="str">
        <f>база!K2359&amp;" рег. номер "&amp;база!L2359</f>
        <v>г. Сосновый Бор, ул. Солнечная, д. 5 рег. номер 31481</v>
      </c>
      <c r="D1402" s="302">
        <f>база!J2359</f>
        <v>43339</v>
      </c>
      <c r="E1402" s="2"/>
      <c r="F1402" s="2"/>
      <c r="G1402" s="2"/>
      <c r="H1402" s="2"/>
      <c r="I1402" s="2"/>
      <c r="J1402" s="2"/>
      <c r="K1402" s="2"/>
      <c r="L1402" s="2"/>
      <c r="M1402" s="2"/>
      <c r="N1402" s="3"/>
      <c r="O1402" s="3"/>
      <c r="P1402" s="3"/>
      <c r="Q1402" s="3"/>
      <c r="R1402" s="3"/>
      <c r="S1402" s="3"/>
      <c r="T1402" s="3"/>
    </row>
    <row r="1403" spans="1:20" x14ac:dyDescent="0.25">
      <c r="A1403" s="301"/>
      <c r="B1403" s="1" t="s">
        <v>7</v>
      </c>
      <c r="C1403" s="2" t="s">
        <v>1</v>
      </c>
      <c r="D1403" s="303"/>
      <c r="E1403" s="7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1:20" x14ac:dyDescent="0.25">
      <c r="A1404" s="301"/>
      <c r="B1404" s="1" t="s">
        <v>6</v>
      </c>
      <c r="C1404" s="2" t="s">
        <v>2</v>
      </c>
      <c r="D1404" s="303"/>
      <c r="E1404" s="3"/>
      <c r="F1404" s="7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1:20" x14ac:dyDescent="0.25">
      <c r="A1405" s="301"/>
      <c r="B1405" s="1" t="s">
        <v>8</v>
      </c>
      <c r="C1405" s="2" t="s">
        <v>3</v>
      </c>
      <c r="D1405" s="303"/>
      <c r="E1405" s="4"/>
      <c r="F1405" s="3"/>
      <c r="G1405" s="7"/>
      <c r="H1405" s="7"/>
      <c r="I1405" s="7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1:20" x14ac:dyDescent="0.25">
      <c r="A1406" s="301"/>
      <c r="B1406" s="1" t="s">
        <v>9</v>
      </c>
      <c r="C1406" s="2" t="s">
        <v>4</v>
      </c>
      <c r="D1406" s="303"/>
      <c r="E1406" s="2"/>
      <c r="F1406" s="4"/>
      <c r="G1406" s="5"/>
      <c r="H1406" s="6"/>
      <c r="I1406" s="6"/>
      <c r="J1406" s="8"/>
      <c r="K1406" s="5"/>
      <c r="L1406" s="5"/>
      <c r="M1406" s="2"/>
      <c r="N1406" s="2"/>
      <c r="O1406" s="2"/>
      <c r="P1406" s="2"/>
      <c r="Q1406" s="2"/>
      <c r="R1406" s="2"/>
      <c r="S1406" s="2"/>
      <c r="T1406" s="2"/>
    </row>
    <row r="1407" spans="1:20" x14ac:dyDescent="0.25">
      <c r="A1407" s="301"/>
      <c r="B1407" s="1" t="s">
        <v>10</v>
      </c>
      <c r="C1407" s="2" t="s">
        <v>545</v>
      </c>
      <c r="D1407" s="303"/>
      <c r="E1407" s="2"/>
      <c r="F1407" s="2"/>
      <c r="G1407" s="2"/>
      <c r="H1407" s="2"/>
      <c r="I1407" s="3"/>
      <c r="J1407" s="3"/>
      <c r="K1407" s="7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1:20" ht="24" x14ac:dyDescent="0.25">
      <c r="A1408" s="301"/>
      <c r="B1408" s="1" t="s">
        <v>11</v>
      </c>
      <c r="C1408" s="2" t="s">
        <v>5</v>
      </c>
      <c r="D1408" s="304"/>
      <c r="E1408" s="2"/>
      <c r="F1408" s="2"/>
      <c r="G1408" s="2"/>
      <c r="H1408" s="2"/>
      <c r="I1408" s="3"/>
      <c r="J1408" s="3"/>
      <c r="K1408" s="7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4:4" x14ac:dyDescent="0.25">
      <c r="D1409"/>
    </row>
    <row r="1410" spans="4:4" x14ac:dyDescent="0.25">
      <c r="D1410"/>
    </row>
    <row r="1411" spans="4:4" x14ac:dyDescent="0.25">
      <c r="D1411"/>
    </row>
    <row r="1412" spans="4:4" x14ac:dyDescent="0.25">
      <c r="D1412"/>
    </row>
    <row r="1413" spans="4:4" x14ac:dyDescent="0.25">
      <c r="D1413"/>
    </row>
    <row r="1414" spans="4:4" x14ac:dyDescent="0.25">
      <c r="D1414"/>
    </row>
    <row r="1415" spans="4:4" x14ac:dyDescent="0.25">
      <c r="D1415"/>
    </row>
    <row r="1416" spans="4:4" x14ac:dyDescent="0.25">
      <c r="D1416"/>
    </row>
    <row r="1417" spans="4:4" x14ac:dyDescent="0.25">
      <c r="D1417"/>
    </row>
    <row r="1418" spans="4:4" x14ac:dyDescent="0.25">
      <c r="D1418"/>
    </row>
    <row r="1419" spans="4:4" x14ac:dyDescent="0.25">
      <c r="D1419"/>
    </row>
    <row r="1420" spans="4:4" x14ac:dyDescent="0.25">
      <c r="D1420"/>
    </row>
    <row r="1421" spans="4:4" x14ac:dyDescent="0.25">
      <c r="D1421"/>
    </row>
    <row r="1422" spans="4:4" x14ac:dyDescent="0.25">
      <c r="D1422"/>
    </row>
    <row r="1423" spans="4:4" x14ac:dyDescent="0.25">
      <c r="D1423"/>
    </row>
    <row r="1424" spans="4:4" x14ac:dyDescent="0.25">
      <c r="D1424"/>
    </row>
    <row r="1425" spans="4:4" x14ac:dyDescent="0.25">
      <c r="D1425"/>
    </row>
    <row r="1426" spans="4:4" x14ac:dyDescent="0.25">
      <c r="D1426"/>
    </row>
    <row r="1427" spans="4:4" x14ac:dyDescent="0.25">
      <c r="D1427"/>
    </row>
    <row r="1428" spans="4:4" x14ac:dyDescent="0.25">
      <c r="D1428"/>
    </row>
    <row r="1429" spans="4:4" x14ac:dyDescent="0.25">
      <c r="D1429"/>
    </row>
    <row r="1430" spans="4:4" x14ac:dyDescent="0.25">
      <c r="D1430"/>
    </row>
    <row r="1431" spans="4:4" x14ac:dyDescent="0.25">
      <c r="D1431"/>
    </row>
    <row r="1432" spans="4:4" x14ac:dyDescent="0.25">
      <c r="D1432"/>
    </row>
    <row r="1433" spans="4:4" x14ac:dyDescent="0.25">
      <c r="D1433"/>
    </row>
    <row r="1434" spans="4:4" x14ac:dyDescent="0.25">
      <c r="D1434"/>
    </row>
    <row r="1435" spans="4:4" x14ac:dyDescent="0.25">
      <c r="D1435"/>
    </row>
    <row r="1436" spans="4:4" x14ac:dyDescent="0.25">
      <c r="D1436"/>
    </row>
    <row r="1437" spans="4:4" x14ac:dyDescent="0.25">
      <c r="D1437"/>
    </row>
    <row r="1438" spans="4:4" x14ac:dyDescent="0.25">
      <c r="D1438"/>
    </row>
    <row r="1439" spans="4:4" x14ac:dyDescent="0.25">
      <c r="D1439"/>
    </row>
    <row r="1440" spans="4:4" x14ac:dyDescent="0.25">
      <c r="D1440"/>
    </row>
    <row r="1441" spans="4:4" x14ac:dyDescent="0.25">
      <c r="D1441"/>
    </row>
    <row r="1442" spans="4:4" x14ac:dyDescent="0.25">
      <c r="D1442"/>
    </row>
    <row r="1443" spans="4:4" x14ac:dyDescent="0.25">
      <c r="D1443"/>
    </row>
    <row r="1444" spans="4:4" x14ac:dyDescent="0.25">
      <c r="D1444"/>
    </row>
    <row r="1445" spans="4:4" x14ac:dyDescent="0.25">
      <c r="D1445"/>
    </row>
    <row r="1446" spans="4:4" x14ac:dyDescent="0.25">
      <c r="D1446"/>
    </row>
    <row r="1447" spans="4:4" x14ac:dyDescent="0.25">
      <c r="D1447"/>
    </row>
    <row r="1448" spans="4:4" x14ac:dyDescent="0.25">
      <c r="D1448"/>
    </row>
    <row r="1449" spans="4:4" x14ac:dyDescent="0.25">
      <c r="D1449"/>
    </row>
    <row r="1450" spans="4:4" x14ac:dyDescent="0.25">
      <c r="D1450"/>
    </row>
    <row r="1451" spans="4:4" x14ac:dyDescent="0.25">
      <c r="D1451"/>
    </row>
    <row r="1452" spans="4:4" x14ac:dyDescent="0.25">
      <c r="D1452"/>
    </row>
    <row r="1453" spans="4:4" x14ac:dyDescent="0.25">
      <c r="D1453"/>
    </row>
    <row r="1454" spans="4:4" x14ac:dyDescent="0.25">
      <c r="D1454"/>
    </row>
    <row r="1455" spans="4:4" x14ac:dyDescent="0.25">
      <c r="D1455"/>
    </row>
    <row r="1456" spans="4:4" x14ac:dyDescent="0.25">
      <c r="D1456"/>
    </row>
    <row r="1457" spans="4:4" x14ac:dyDescent="0.25">
      <c r="D1457"/>
    </row>
    <row r="1458" spans="4:4" x14ac:dyDescent="0.25">
      <c r="D1458"/>
    </row>
    <row r="1459" spans="4:4" x14ac:dyDescent="0.25">
      <c r="D1459"/>
    </row>
    <row r="1460" spans="4:4" x14ac:dyDescent="0.25">
      <c r="D1460"/>
    </row>
    <row r="1461" spans="4:4" x14ac:dyDescent="0.25">
      <c r="D1461"/>
    </row>
    <row r="1462" spans="4:4" x14ac:dyDescent="0.25">
      <c r="D1462"/>
    </row>
    <row r="1463" spans="4:4" x14ac:dyDescent="0.25">
      <c r="D1463"/>
    </row>
    <row r="1464" spans="4:4" x14ac:dyDescent="0.25">
      <c r="D1464"/>
    </row>
    <row r="1465" spans="4:4" x14ac:dyDescent="0.25">
      <c r="D1465"/>
    </row>
    <row r="1466" spans="4:4" x14ac:dyDescent="0.25">
      <c r="D1466"/>
    </row>
    <row r="1467" spans="4:4" x14ac:dyDescent="0.25">
      <c r="D1467"/>
    </row>
    <row r="1468" spans="4:4" x14ac:dyDescent="0.25">
      <c r="D1468"/>
    </row>
    <row r="1469" spans="4:4" x14ac:dyDescent="0.25">
      <c r="D1469"/>
    </row>
    <row r="1470" spans="4:4" x14ac:dyDescent="0.25">
      <c r="D1470"/>
    </row>
    <row r="1471" spans="4:4" x14ac:dyDescent="0.25">
      <c r="D1471"/>
    </row>
    <row r="1472" spans="4:4" x14ac:dyDescent="0.25">
      <c r="D1472"/>
    </row>
    <row r="1473" spans="4:4" x14ac:dyDescent="0.25">
      <c r="D1473"/>
    </row>
    <row r="1474" spans="4:4" x14ac:dyDescent="0.25">
      <c r="D1474"/>
    </row>
    <row r="1475" spans="4:4" x14ac:dyDescent="0.25">
      <c r="D1475"/>
    </row>
    <row r="1476" spans="4:4" x14ac:dyDescent="0.25">
      <c r="D1476"/>
    </row>
    <row r="1477" spans="4:4" x14ac:dyDescent="0.25">
      <c r="D1477"/>
    </row>
    <row r="1478" spans="4:4" x14ac:dyDescent="0.25">
      <c r="D1478"/>
    </row>
    <row r="1479" spans="4:4" x14ac:dyDescent="0.25">
      <c r="D1479"/>
    </row>
    <row r="1480" spans="4:4" x14ac:dyDescent="0.25">
      <c r="D1480"/>
    </row>
    <row r="1481" spans="4:4" x14ac:dyDescent="0.25">
      <c r="D1481"/>
    </row>
    <row r="1482" spans="4:4" x14ac:dyDescent="0.25">
      <c r="D1482"/>
    </row>
    <row r="1483" spans="4:4" x14ac:dyDescent="0.25">
      <c r="D1483"/>
    </row>
    <row r="1484" spans="4:4" x14ac:dyDescent="0.25">
      <c r="D1484"/>
    </row>
    <row r="1485" spans="4:4" x14ac:dyDescent="0.25">
      <c r="D1485"/>
    </row>
    <row r="1486" spans="4:4" x14ac:dyDescent="0.25">
      <c r="D1486"/>
    </row>
    <row r="1487" spans="4:4" x14ac:dyDescent="0.25">
      <c r="D1487"/>
    </row>
    <row r="1488" spans="4:4" x14ac:dyDescent="0.25">
      <c r="D1488"/>
    </row>
    <row r="1489" spans="4:4" x14ac:dyDescent="0.25">
      <c r="D1489"/>
    </row>
    <row r="1490" spans="4:4" x14ac:dyDescent="0.25">
      <c r="D1490"/>
    </row>
    <row r="1491" spans="4:4" x14ac:dyDescent="0.25">
      <c r="D1491"/>
    </row>
    <row r="1492" spans="4:4" x14ac:dyDescent="0.25">
      <c r="D1492"/>
    </row>
    <row r="1493" spans="4:4" x14ac:dyDescent="0.25">
      <c r="D1493"/>
    </row>
    <row r="1494" spans="4:4" x14ac:dyDescent="0.25">
      <c r="D1494"/>
    </row>
    <row r="1495" spans="4:4" x14ac:dyDescent="0.25">
      <c r="D1495"/>
    </row>
    <row r="1496" spans="4:4" x14ac:dyDescent="0.25">
      <c r="D1496"/>
    </row>
    <row r="1497" spans="4:4" x14ac:dyDescent="0.25">
      <c r="D1497"/>
    </row>
    <row r="1498" spans="4:4" x14ac:dyDescent="0.25">
      <c r="D1498"/>
    </row>
    <row r="1499" spans="4:4" x14ac:dyDescent="0.25">
      <c r="D1499"/>
    </row>
    <row r="1500" spans="4:4" x14ac:dyDescent="0.25">
      <c r="D1500"/>
    </row>
    <row r="1501" spans="4:4" x14ac:dyDescent="0.25">
      <c r="D1501"/>
    </row>
    <row r="1502" spans="4:4" x14ac:dyDescent="0.25">
      <c r="D1502"/>
    </row>
    <row r="1503" spans="4:4" x14ac:dyDescent="0.25">
      <c r="D1503"/>
    </row>
    <row r="1504" spans="4:4" x14ac:dyDescent="0.25">
      <c r="D1504"/>
    </row>
    <row r="1505" spans="4:4" x14ac:dyDescent="0.25">
      <c r="D1505"/>
    </row>
    <row r="1506" spans="4:4" x14ac:dyDescent="0.25">
      <c r="D1506"/>
    </row>
    <row r="1507" spans="4:4" x14ac:dyDescent="0.25">
      <c r="D1507"/>
    </row>
    <row r="1508" spans="4:4" x14ac:dyDescent="0.25">
      <c r="D1508"/>
    </row>
    <row r="1509" spans="4:4" x14ac:dyDescent="0.25">
      <c r="D1509"/>
    </row>
    <row r="1510" spans="4:4" x14ac:dyDescent="0.25">
      <c r="D1510"/>
    </row>
    <row r="1511" spans="4:4" x14ac:dyDescent="0.25">
      <c r="D1511"/>
    </row>
    <row r="1512" spans="4:4" x14ac:dyDescent="0.25">
      <c r="D1512"/>
    </row>
    <row r="1513" spans="4:4" x14ac:dyDescent="0.25">
      <c r="D1513"/>
    </row>
    <row r="1514" spans="4:4" x14ac:dyDescent="0.25">
      <c r="D1514"/>
    </row>
    <row r="1515" spans="4:4" x14ac:dyDescent="0.25">
      <c r="D1515"/>
    </row>
    <row r="1516" spans="4:4" x14ac:dyDescent="0.25">
      <c r="D1516"/>
    </row>
    <row r="1517" spans="4:4" x14ac:dyDescent="0.25">
      <c r="D1517"/>
    </row>
    <row r="1518" spans="4:4" x14ac:dyDescent="0.25">
      <c r="D1518"/>
    </row>
    <row r="1519" spans="4:4" x14ac:dyDescent="0.25">
      <c r="D1519"/>
    </row>
    <row r="1520" spans="4:4" x14ac:dyDescent="0.25">
      <c r="D1520"/>
    </row>
    <row r="1521" spans="4:4" x14ac:dyDescent="0.25">
      <c r="D1521"/>
    </row>
    <row r="1522" spans="4:4" x14ac:dyDescent="0.25">
      <c r="D1522"/>
    </row>
    <row r="1523" spans="4:4" x14ac:dyDescent="0.25">
      <c r="D1523"/>
    </row>
    <row r="1524" spans="4:4" x14ac:dyDescent="0.25">
      <c r="D1524"/>
    </row>
    <row r="1525" spans="4:4" x14ac:dyDescent="0.25">
      <c r="D1525"/>
    </row>
    <row r="1526" spans="4:4" x14ac:dyDescent="0.25">
      <c r="D1526"/>
    </row>
    <row r="1527" spans="4:4" x14ac:dyDescent="0.25">
      <c r="D1527"/>
    </row>
    <row r="1528" spans="4:4" x14ac:dyDescent="0.25">
      <c r="D1528"/>
    </row>
    <row r="1529" spans="4:4" x14ac:dyDescent="0.25">
      <c r="D1529"/>
    </row>
    <row r="1530" spans="4:4" x14ac:dyDescent="0.25">
      <c r="D1530"/>
    </row>
    <row r="1531" spans="4:4" x14ac:dyDescent="0.25">
      <c r="D1531"/>
    </row>
    <row r="1532" spans="4:4" x14ac:dyDescent="0.25">
      <c r="D1532"/>
    </row>
    <row r="1533" spans="4:4" x14ac:dyDescent="0.25">
      <c r="D1533"/>
    </row>
    <row r="1534" spans="4:4" x14ac:dyDescent="0.25">
      <c r="D1534"/>
    </row>
    <row r="1535" spans="4:4" x14ac:dyDescent="0.25">
      <c r="D1535"/>
    </row>
    <row r="1536" spans="4:4" x14ac:dyDescent="0.25">
      <c r="D1536"/>
    </row>
    <row r="1537" spans="4:4" x14ac:dyDescent="0.25">
      <c r="D1537"/>
    </row>
    <row r="1538" spans="4:4" x14ac:dyDescent="0.25">
      <c r="D1538"/>
    </row>
    <row r="1539" spans="4:4" x14ac:dyDescent="0.25">
      <c r="D1539"/>
    </row>
    <row r="1540" spans="4:4" x14ac:dyDescent="0.25">
      <c r="D1540"/>
    </row>
    <row r="1541" spans="4:4" x14ac:dyDescent="0.25">
      <c r="D1541"/>
    </row>
    <row r="1542" spans="4:4" x14ac:dyDescent="0.25">
      <c r="D1542"/>
    </row>
    <row r="1543" spans="4:4" x14ac:dyDescent="0.25">
      <c r="D1543"/>
    </row>
    <row r="1544" spans="4:4" x14ac:dyDescent="0.25">
      <c r="D1544"/>
    </row>
    <row r="1545" spans="4:4" x14ac:dyDescent="0.25">
      <c r="D1545"/>
    </row>
    <row r="1546" spans="4:4" x14ac:dyDescent="0.25">
      <c r="D1546"/>
    </row>
    <row r="1547" spans="4:4" x14ac:dyDescent="0.25">
      <c r="D1547"/>
    </row>
    <row r="1548" spans="4:4" x14ac:dyDescent="0.25">
      <c r="D1548"/>
    </row>
    <row r="1549" spans="4:4" x14ac:dyDescent="0.25">
      <c r="D1549"/>
    </row>
    <row r="1550" spans="4:4" x14ac:dyDescent="0.25">
      <c r="D1550"/>
    </row>
    <row r="1551" spans="4:4" x14ac:dyDescent="0.25">
      <c r="D1551"/>
    </row>
    <row r="1552" spans="4:4" x14ac:dyDescent="0.25">
      <c r="D1552"/>
    </row>
    <row r="1553" spans="4:4" x14ac:dyDescent="0.25">
      <c r="D1553"/>
    </row>
    <row r="1554" spans="4:4" x14ac:dyDescent="0.25">
      <c r="D1554"/>
    </row>
    <row r="1555" spans="4:4" x14ac:dyDescent="0.25">
      <c r="D1555"/>
    </row>
    <row r="1556" spans="4:4" x14ac:dyDescent="0.25">
      <c r="D1556"/>
    </row>
    <row r="1557" spans="4:4" x14ac:dyDescent="0.25">
      <c r="D1557"/>
    </row>
    <row r="1558" spans="4:4" x14ac:dyDescent="0.25">
      <c r="D1558"/>
    </row>
    <row r="1559" spans="4:4" x14ac:dyDescent="0.25">
      <c r="D1559"/>
    </row>
    <row r="1560" spans="4:4" x14ac:dyDescent="0.25">
      <c r="D1560"/>
    </row>
    <row r="1561" spans="4:4" x14ac:dyDescent="0.25">
      <c r="D1561"/>
    </row>
    <row r="1562" spans="4:4" x14ac:dyDescent="0.25">
      <c r="D1562"/>
    </row>
    <row r="1563" spans="4:4" x14ac:dyDescent="0.25">
      <c r="D1563"/>
    </row>
    <row r="1564" spans="4:4" x14ac:dyDescent="0.25">
      <c r="D1564"/>
    </row>
    <row r="1565" spans="4:4" x14ac:dyDescent="0.25">
      <c r="D1565"/>
    </row>
    <row r="1566" spans="4:4" x14ac:dyDescent="0.25">
      <c r="D1566"/>
    </row>
    <row r="1567" spans="4:4" x14ac:dyDescent="0.25">
      <c r="D1567"/>
    </row>
    <row r="1568" spans="4:4" x14ac:dyDescent="0.25">
      <c r="D1568"/>
    </row>
    <row r="1569" spans="4:4" x14ac:dyDescent="0.25">
      <c r="D1569"/>
    </row>
    <row r="1570" spans="4:4" x14ac:dyDescent="0.25">
      <c r="D1570"/>
    </row>
    <row r="1571" spans="4:4" x14ac:dyDescent="0.25">
      <c r="D1571"/>
    </row>
    <row r="1572" spans="4:4" x14ac:dyDescent="0.25">
      <c r="D1572"/>
    </row>
    <row r="1573" spans="4:4" x14ac:dyDescent="0.25">
      <c r="D1573"/>
    </row>
    <row r="1574" spans="4:4" x14ac:dyDescent="0.25">
      <c r="D1574"/>
    </row>
    <row r="1575" spans="4:4" x14ac:dyDescent="0.25">
      <c r="D1575"/>
    </row>
    <row r="1576" spans="4:4" x14ac:dyDescent="0.25">
      <c r="D1576"/>
    </row>
    <row r="1577" spans="4:4" x14ac:dyDescent="0.25">
      <c r="D1577"/>
    </row>
    <row r="1578" spans="4:4" x14ac:dyDescent="0.25">
      <c r="D1578"/>
    </row>
    <row r="1579" spans="4:4" x14ac:dyDescent="0.25">
      <c r="D1579"/>
    </row>
    <row r="1580" spans="4:4" x14ac:dyDescent="0.25">
      <c r="D1580"/>
    </row>
    <row r="1581" spans="4:4" x14ac:dyDescent="0.25">
      <c r="D1581"/>
    </row>
    <row r="1582" spans="4:4" x14ac:dyDescent="0.25">
      <c r="D1582"/>
    </row>
    <row r="1583" spans="4:4" x14ac:dyDescent="0.25">
      <c r="D1583"/>
    </row>
    <row r="1584" spans="4:4" x14ac:dyDescent="0.25">
      <c r="D1584"/>
    </row>
    <row r="1585" spans="4:4" x14ac:dyDescent="0.25">
      <c r="D1585"/>
    </row>
    <row r="1586" spans="4:4" x14ac:dyDescent="0.25">
      <c r="D1586"/>
    </row>
    <row r="1587" spans="4:4" x14ac:dyDescent="0.25">
      <c r="D1587"/>
    </row>
    <row r="1588" spans="4:4" x14ac:dyDescent="0.25">
      <c r="D1588"/>
    </row>
    <row r="1589" spans="4:4" x14ac:dyDescent="0.25">
      <c r="D1589"/>
    </row>
    <row r="1590" spans="4:4" x14ac:dyDescent="0.25">
      <c r="D1590"/>
    </row>
    <row r="1591" spans="4:4" x14ac:dyDescent="0.25">
      <c r="D1591"/>
    </row>
    <row r="1592" spans="4:4" x14ac:dyDescent="0.25">
      <c r="D1592"/>
    </row>
    <row r="1593" spans="4:4" x14ac:dyDescent="0.25">
      <c r="D1593"/>
    </row>
    <row r="1594" spans="4:4" x14ac:dyDescent="0.25">
      <c r="D1594"/>
    </row>
    <row r="1595" spans="4:4" x14ac:dyDescent="0.25">
      <c r="D1595"/>
    </row>
    <row r="1596" spans="4:4" x14ac:dyDescent="0.25">
      <c r="D1596"/>
    </row>
    <row r="1597" spans="4:4" x14ac:dyDescent="0.25">
      <c r="D1597"/>
    </row>
    <row r="1598" spans="4:4" x14ac:dyDescent="0.25">
      <c r="D1598"/>
    </row>
    <row r="1599" spans="4:4" x14ac:dyDescent="0.25">
      <c r="D1599"/>
    </row>
    <row r="1600" spans="4:4" x14ac:dyDescent="0.25">
      <c r="D1600"/>
    </row>
    <row r="1601" spans="4:4" x14ac:dyDescent="0.25">
      <c r="D1601"/>
    </row>
    <row r="1602" spans="4:4" x14ac:dyDescent="0.25">
      <c r="D1602"/>
    </row>
    <row r="1603" spans="4:4" x14ac:dyDescent="0.25">
      <c r="D1603"/>
    </row>
    <row r="1604" spans="4:4" x14ac:dyDescent="0.25">
      <c r="D1604"/>
    </row>
    <row r="1605" spans="4:4" x14ac:dyDescent="0.25">
      <c r="D1605"/>
    </row>
    <row r="1606" spans="4:4" x14ac:dyDescent="0.25">
      <c r="D1606"/>
    </row>
    <row r="1607" spans="4:4" x14ac:dyDescent="0.25">
      <c r="D1607"/>
    </row>
    <row r="1608" spans="4:4" x14ac:dyDescent="0.25">
      <c r="D1608"/>
    </row>
    <row r="1609" spans="4:4" x14ac:dyDescent="0.25">
      <c r="D1609"/>
    </row>
    <row r="1610" spans="4:4" x14ac:dyDescent="0.25">
      <c r="D1610"/>
    </row>
    <row r="1611" spans="4:4" x14ac:dyDescent="0.25">
      <c r="D1611"/>
    </row>
    <row r="1612" spans="4:4" x14ac:dyDescent="0.25">
      <c r="D1612"/>
    </row>
    <row r="1613" spans="4:4" x14ac:dyDescent="0.25">
      <c r="D1613"/>
    </row>
    <row r="1614" spans="4:4" x14ac:dyDescent="0.25">
      <c r="D1614"/>
    </row>
    <row r="1615" spans="4:4" x14ac:dyDescent="0.25">
      <c r="D1615"/>
    </row>
    <row r="1616" spans="4:4" x14ac:dyDescent="0.25">
      <c r="D1616"/>
    </row>
    <row r="1617" spans="4:4" x14ac:dyDescent="0.25">
      <c r="D1617"/>
    </row>
    <row r="1618" spans="4:4" x14ac:dyDescent="0.25">
      <c r="D1618"/>
    </row>
    <row r="1619" spans="4:4" x14ac:dyDescent="0.25">
      <c r="D1619"/>
    </row>
    <row r="1620" spans="4:4" x14ac:dyDescent="0.25">
      <c r="D1620"/>
    </row>
    <row r="1621" spans="4:4" x14ac:dyDescent="0.25">
      <c r="D1621"/>
    </row>
    <row r="1622" spans="4:4" x14ac:dyDescent="0.25">
      <c r="D1622"/>
    </row>
    <row r="1623" spans="4:4" x14ac:dyDescent="0.25">
      <c r="D1623"/>
    </row>
    <row r="1624" spans="4:4" x14ac:dyDescent="0.25">
      <c r="D1624"/>
    </row>
    <row r="1625" spans="4:4" x14ac:dyDescent="0.25">
      <c r="D1625"/>
    </row>
    <row r="1626" spans="4:4" x14ac:dyDescent="0.25">
      <c r="D1626"/>
    </row>
    <row r="1627" spans="4:4" x14ac:dyDescent="0.25">
      <c r="D1627"/>
    </row>
    <row r="1628" spans="4:4" x14ac:dyDescent="0.25">
      <c r="D1628"/>
    </row>
    <row r="1629" spans="4:4" x14ac:dyDescent="0.25">
      <c r="D1629"/>
    </row>
    <row r="1630" spans="4:4" x14ac:dyDescent="0.25">
      <c r="D1630"/>
    </row>
    <row r="1631" spans="4:4" x14ac:dyDescent="0.25">
      <c r="D1631"/>
    </row>
    <row r="1632" spans="4:4" x14ac:dyDescent="0.25">
      <c r="D1632"/>
    </row>
    <row r="1633" spans="4:4" x14ac:dyDescent="0.25">
      <c r="D1633"/>
    </row>
    <row r="1634" spans="4:4" x14ac:dyDescent="0.25">
      <c r="D1634"/>
    </row>
    <row r="1635" spans="4:4" x14ac:dyDescent="0.25">
      <c r="D1635"/>
    </row>
    <row r="1636" spans="4:4" x14ac:dyDescent="0.25">
      <c r="D1636"/>
    </row>
    <row r="1637" spans="4:4" x14ac:dyDescent="0.25">
      <c r="D1637"/>
    </row>
    <row r="1638" spans="4:4" x14ac:dyDescent="0.25">
      <c r="D1638"/>
    </row>
    <row r="1639" spans="4:4" x14ac:dyDescent="0.25">
      <c r="D1639"/>
    </row>
    <row r="1640" spans="4:4" x14ac:dyDescent="0.25">
      <c r="D1640"/>
    </row>
    <row r="1641" spans="4:4" x14ac:dyDescent="0.25">
      <c r="D1641"/>
    </row>
    <row r="1642" spans="4:4" x14ac:dyDescent="0.25">
      <c r="D1642"/>
    </row>
    <row r="1643" spans="4:4" x14ac:dyDescent="0.25">
      <c r="D1643"/>
    </row>
    <row r="1644" spans="4:4" x14ac:dyDescent="0.25">
      <c r="D1644"/>
    </row>
    <row r="1645" spans="4:4" x14ac:dyDescent="0.25">
      <c r="D1645"/>
    </row>
    <row r="1646" spans="4:4" x14ac:dyDescent="0.25">
      <c r="D1646"/>
    </row>
    <row r="1647" spans="4:4" x14ac:dyDescent="0.25">
      <c r="D1647"/>
    </row>
    <row r="1648" spans="4:4" x14ac:dyDescent="0.25">
      <c r="D1648"/>
    </row>
    <row r="1649" spans="4:4" x14ac:dyDescent="0.25">
      <c r="D1649"/>
    </row>
    <row r="1650" spans="4:4" x14ac:dyDescent="0.25">
      <c r="D1650"/>
    </row>
    <row r="1651" spans="4:4" x14ac:dyDescent="0.25">
      <c r="D1651"/>
    </row>
    <row r="1652" spans="4:4" x14ac:dyDescent="0.25">
      <c r="D1652"/>
    </row>
    <row r="1653" spans="4:4" x14ac:dyDescent="0.25">
      <c r="D1653"/>
    </row>
    <row r="1654" spans="4:4" x14ac:dyDescent="0.25">
      <c r="D1654"/>
    </row>
    <row r="1655" spans="4:4" x14ac:dyDescent="0.25">
      <c r="D1655"/>
    </row>
    <row r="1656" spans="4:4" x14ac:dyDescent="0.25">
      <c r="D1656"/>
    </row>
    <row r="1657" spans="4:4" x14ac:dyDescent="0.25">
      <c r="D1657"/>
    </row>
    <row r="1658" spans="4:4" x14ac:dyDescent="0.25">
      <c r="D1658"/>
    </row>
    <row r="1659" spans="4:4" x14ac:dyDescent="0.25">
      <c r="D1659"/>
    </row>
    <row r="1660" spans="4:4" x14ac:dyDescent="0.25">
      <c r="D1660"/>
    </row>
    <row r="1661" spans="4:4" x14ac:dyDescent="0.25">
      <c r="D1661"/>
    </row>
    <row r="1662" spans="4:4" x14ac:dyDescent="0.25">
      <c r="D1662"/>
    </row>
    <row r="1663" spans="4:4" x14ac:dyDescent="0.25">
      <c r="D1663"/>
    </row>
    <row r="1664" spans="4:4" x14ac:dyDescent="0.25">
      <c r="D1664"/>
    </row>
    <row r="1665" spans="4:4" x14ac:dyDescent="0.25">
      <c r="D1665"/>
    </row>
    <row r="1666" spans="4:4" x14ac:dyDescent="0.25">
      <c r="D1666"/>
    </row>
    <row r="1667" spans="4:4" x14ac:dyDescent="0.25">
      <c r="D1667"/>
    </row>
    <row r="1668" spans="4:4" x14ac:dyDescent="0.25">
      <c r="D1668"/>
    </row>
    <row r="1669" spans="4:4" x14ac:dyDescent="0.25">
      <c r="D1669"/>
    </row>
    <row r="1670" spans="4:4" x14ac:dyDescent="0.25">
      <c r="D1670"/>
    </row>
    <row r="1671" spans="4:4" x14ac:dyDescent="0.25">
      <c r="D1671"/>
    </row>
    <row r="1672" spans="4:4" x14ac:dyDescent="0.25">
      <c r="D1672"/>
    </row>
    <row r="1673" spans="4:4" x14ac:dyDescent="0.25">
      <c r="D1673"/>
    </row>
    <row r="1674" spans="4:4" x14ac:dyDescent="0.25">
      <c r="D1674"/>
    </row>
    <row r="1675" spans="4:4" x14ac:dyDescent="0.25">
      <c r="D1675"/>
    </row>
    <row r="1676" spans="4:4" x14ac:dyDescent="0.25">
      <c r="D1676"/>
    </row>
    <row r="1677" spans="4:4" x14ac:dyDescent="0.25">
      <c r="D1677"/>
    </row>
    <row r="1678" spans="4:4" x14ac:dyDescent="0.25">
      <c r="D1678"/>
    </row>
    <row r="1679" spans="4:4" x14ac:dyDescent="0.25">
      <c r="D1679"/>
    </row>
    <row r="1680" spans="4:4" x14ac:dyDescent="0.25">
      <c r="D1680"/>
    </row>
    <row r="1681" spans="4:4" x14ac:dyDescent="0.25">
      <c r="D1681"/>
    </row>
    <row r="1682" spans="4:4" x14ac:dyDescent="0.25">
      <c r="D1682"/>
    </row>
    <row r="1683" spans="4:4" x14ac:dyDescent="0.25">
      <c r="D1683"/>
    </row>
    <row r="1684" spans="4:4" x14ac:dyDescent="0.25">
      <c r="D1684"/>
    </row>
    <row r="1685" spans="4:4" x14ac:dyDescent="0.25">
      <c r="D1685"/>
    </row>
    <row r="1686" spans="4:4" x14ac:dyDescent="0.25">
      <c r="D1686"/>
    </row>
    <row r="1687" spans="4:4" x14ac:dyDescent="0.25">
      <c r="D1687"/>
    </row>
    <row r="1688" spans="4:4" x14ac:dyDescent="0.25">
      <c r="D1688"/>
    </row>
    <row r="1689" spans="4:4" x14ac:dyDescent="0.25">
      <c r="D1689"/>
    </row>
    <row r="1690" spans="4:4" x14ac:dyDescent="0.25">
      <c r="D1690"/>
    </row>
    <row r="1691" spans="4:4" x14ac:dyDescent="0.25">
      <c r="D1691"/>
    </row>
    <row r="1692" spans="4:4" x14ac:dyDescent="0.25">
      <c r="D1692"/>
    </row>
    <row r="1693" spans="4:4" x14ac:dyDescent="0.25">
      <c r="D1693"/>
    </row>
    <row r="1694" spans="4:4" x14ac:dyDescent="0.25">
      <c r="D1694"/>
    </row>
    <row r="1695" spans="4:4" x14ac:dyDescent="0.25">
      <c r="D1695"/>
    </row>
    <row r="1696" spans="4:4" x14ac:dyDescent="0.25">
      <c r="D1696"/>
    </row>
    <row r="1697" spans="4:4" x14ac:dyDescent="0.25">
      <c r="D1697"/>
    </row>
    <row r="1698" spans="4:4" x14ac:dyDescent="0.25">
      <c r="D1698"/>
    </row>
    <row r="1699" spans="4:4" x14ac:dyDescent="0.25">
      <c r="D1699"/>
    </row>
    <row r="1700" spans="4:4" x14ac:dyDescent="0.25">
      <c r="D1700"/>
    </row>
    <row r="1701" spans="4:4" x14ac:dyDescent="0.25">
      <c r="D1701"/>
    </row>
    <row r="1702" spans="4:4" x14ac:dyDescent="0.25">
      <c r="D1702"/>
    </row>
    <row r="1703" spans="4:4" x14ac:dyDescent="0.25">
      <c r="D1703"/>
    </row>
    <row r="1704" spans="4:4" x14ac:dyDescent="0.25">
      <c r="D1704"/>
    </row>
    <row r="1705" spans="4:4" x14ac:dyDescent="0.25">
      <c r="D1705"/>
    </row>
    <row r="1706" spans="4:4" x14ac:dyDescent="0.25">
      <c r="D1706"/>
    </row>
    <row r="1707" spans="4:4" x14ac:dyDescent="0.25">
      <c r="D1707"/>
    </row>
    <row r="1708" spans="4:4" x14ac:dyDescent="0.25">
      <c r="D1708"/>
    </row>
    <row r="1709" spans="4:4" x14ac:dyDescent="0.25">
      <c r="D1709"/>
    </row>
    <row r="1710" spans="4:4" x14ac:dyDescent="0.25">
      <c r="D1710"/>
    </row>
    <row r="1711" spans="4:4" x14ac:dyDescent="0.25">
      <c r="D1711"/>
    </row>
    <row r="1712" spans="4:4" x14ac:dyDescent="0.25">
      <c r="D1712"/>
    </row>
    <row r="1713" spans="4:4" x14ac:dyDescent="0.25">
      <c r="D1713"/>
    </row>
    <row r="1714" spans="4:4" x14ac:dyDescent="0.25">
      <c r="D1714"/>
    </row>
    <row r="1715" spans="4:4" x14ac:dyDescent="0.25">
      <c r="D1715"/>
    </row>
    <row r="1716" spans="4:4" x14ac:dyDescent="0.25">
      <c r="D1716"/>
    </row>
    <row r="1717" spans="4:4" x14ac:dyDescent="0.25">
      <c r="D1717"/>
    </row>
    <row r="1718" spans="4:4" x14ac:dyDescent="0.25">
      <c r="D1718"/>
    </row>
    <row r="1719" spans="4:4" x14ac:dyDescent="0.25">
      <c r="D1719"/>
    </row>
    <row r="1720" spans="4:4" x14ac:dyDescent="0.25">
      <c r="D1720"/>
    </row>
    <row r="1721" spans="4:4" x14ac:dyDescent="0.25">
      <c r="D1721"/>
    </row>
    <row r="1722" spans="4:4" x14ac:dyDescent="0.25">
      <c r="D1722"/>
    </row>
    <row r="1723" spans="4:4" x14ac:dyDescent="0.25">
      <c r="D1723"/>
    </row>
    <row r="1724" spans="4:4" x14ac:dyDescent="0.25">
      <c r="D1724"/>
    </row>
    <row r="1725" spans="4:4" x14ac:dyDescent="0.25">
      <c r="D1725"/>
    </row>
    <row r="1726" spans="4:4" x14ac:dyDescent="0.25">
      <c r="D1726"/>
    </row>
    <row r="1727" spans="4:4" x14ac:dyDescent="0.25">
      <c r="D1727"/>
    </row>
    <row r="1728" spans="4:4" x14ac:dyDescent="0.25">
      <c r="D1728"/>
    </row>
    <row r="1729" spans="4:4" x14ac:dyDescent="0.25">
      <c r="D1729"/>
    </row>
    <row r="1730" spans="4:4" x14ac:dyDescent="0.25">
      <c r="D1730"/>
    </row>
    <row r="1731" spans="4:4" x14ac:dyDescent="0.25">
      <c r="D1731"/>
    </row>
    <row r="1732" spans="4:4" x14ac:dyDescent="0.25">
      <c r="D1732"/>
    </row>
    <row r="1733" spans="4:4" x14ac:dyDescent="0.25">
      <c r="D1733"/>
    </row>
    <row r="1734" spans="4:4" x14ac:dyDescent="0.25">
      <c r="D1734"/>
    </row>
    <row r="1735" spans="4:4" x14ac:dyDescent="0.25">
      <c r="D1735"/>
    </row>
    <row r="1736" spans="4:4" x14ac:dyDescent="0.25">
      <c r="D1736"/>
    </row>
    <row r="1737" spans="4:4" x14ac:dyDescent="0.25">
      <c r="D1737"/>
    </row>
    <row r="1738" spans="4:4" x14ac:dyDescent="0.25">
      <c r="D1738"/>
    </row>
    <row r="1739" spans="4:4" x14ac:dyDescent="0.25">
      <c r="D1739"/>
    </row>
    <row r="1740" spans="4:4" x14ac:dyDescent="0.25">
      <c r="D1740"/>
    </row>
    <row r="1741" spans="4:4" x14ac:dyDescent="0.25">
      <c r="D1741"/>
    </row>
    <row r="1742" spans="4:4" x14ac:dyDescent="0.25">
      <c r="D1742"/>
    </row>
    <row r="1743" spans="4:4" x14ac:dyDescent="0.25">
      <c r="D1743"/>
    </row>
    <row r="1744" spans="4:4" x14ac:dyDescent="0.25">
      <c r="D1744"/>
    </row>
    <row r="1745" spans="4:4" x14ac:dyDescent="0.25">
      <c r="D1745"/>
    </row>
    <row r="1746" spans="4:4" x14ac:dyDescent="0.25">
      <c r="D1746"/>
    </row>
    <row r="1747" spans="4:4" x14ac:dyDescent="0.25">
      <c r="D1747"/>
    </row>
    <row r="1748" spans="4:4" x14ac:dyDescent="0.25">
      <c r="D1748"/>
    </row>
    <row r="1749" spans="4:4" x14ac:dyDescent="0.25">
      <c r="D1749"/>
    </row>
    <row r="1750" spans="4:4" x14ac:dyDescent="0.25">
      <c r="D1750"/>
    </row>
    <row r="1751" spans="4:4" x14ac:dyDescent="0.25">
      <c r="D1751"/>
    </row>
    <row r="1752" spans="4:4" x14ac:dyDescent="0.25">
      <c r="D1752"/>
    </row>
    <row r="1753" spans="4:4" x14ac:dyDescent="0.25">
      <c r="D1753"/>
    </row>
    <row r="1754" spans="4:4" x14ac:dyDescent="0.25">
      <c r="D1754"/>
    </row>
    <row r="1755" spans="4:4" x14ac:dyDescent="0.25">
      <c r="D1755"/>
    </row>
    <row r="1756" spans="4:4" x14ac:dyDescent="0.25">
      <c r="D1756"/>
    </row>
    <row r="1757" spans="4:4" x14ac:dyDescent="0.25">
      <c r="D1757"/>
    </row>
    <row r="1758" spans="4:4" x14ac:dyDescent="0.25">
      <c r="D1758"/>
    </row>
    <row r="1759" spans="4:4" x14ac:dyDescent="0.25">
      <c r="D1759"/>
    </row>
    <row r="1760" spans="4:4" x14ac:dyDescent="0.25">
      <c r="D1760"/>
    </row>
    <row r="1761" spans="4:4" x14ac:dyDescent="0.25">
      <c r="D1761"/>
    </row>
    <row r="1762" spans="4:4" x14ac:dyDescent="0.25">
      <c r="D1762"/>
    </row>
    <row r="1763" spans="4:4" x14ac:dyDescent="0.25">
      <c r="D1763"/>
    </row>
    <row r="1764" spans="4:4" x14ac:dyDescent="0.25">
      <c r="D1764"/>
    </row>
    <row r="1765" spans="4:4" x14ac:dyDescent="0.25">
      <c r="D1765"/>
    </row>
    <row r="1766" spans="4:4" x14ac:dyDescent="0.25">
      <c r="D1766"/>
    </row>
    <row r="1767" spans="4:4" x14ac:dyDescent="0.25">
      <c r="D1767"/>
    </row>
    <row r="1768" spans="4:4" x14ac:dyDescent="0.25">
      <c r="D1768"/>
    </row>
    <row r="1769" spans="4:4" x14ac:dyDescent="0.25">
      <c r="D1769"/>
    </row>
    <row r="1770" spans="4:4" x14ac:dyDescent="0.25">
      <c r="D1770"/>
    </row>
    <row r="1771" spans="4:4" x14ac:dyDescent="0.25">
      <c r="D1771"/>
    </row>
    <row r="1772" spans="4:4" x14ac:dyDescent="0.25">
      <c r="D1772"/>
    </row>
    <row r="1773" spans="4:4" x14ac:dyDescent="0.25">
      <c r="D1773"/>
    </row>
    <row r="1774" spans="4:4" x14ac:dyDescent="0.25">
      <c r="D1774"/>
    </row>
    <row r="1775" spans="4:4" x14ac:dyDescent="0.25">
      <c r="D1775"/>
    </row>
    <row r="1776" spans="4:4" x14ac:dyDescent="0.25">
      <c r="D1776"/>
    </row>
    <row r="1777" spans="4:4" x14ac:dyDescent="0.25">
      <c r="D1777"/>
    </row>
    <row r="1778" spans="4:4" x14ac:dyDescent="0.25">
      <c r="D1778"/>
    </row>
    <row r="1779" spans="4:4" x14ac:dyDescent="0.25">
      <c r="D1779"/>
    </row>
    <row r="1780" spans="4:4" x14ac:dyDescent="0.25">
      <c r="D1780"/>
    </row>
    <row r="1781" spans="4:4" x14ac:dyDescent="0.25">
      <c r="D1781"/>
    </row>
    <row r="1782" spans="4:4" x14ac:dyDescent="0.25">
      <c r="D1782"/>
    </row>
    <row r="1783" spans="4:4" x14ac:dyDescent="0.25">
      <c r="D1783"/>
    </row>
    <row r="1784" spans="4:4" x14ac:dyDescent="0.25">
      <c r="D1784"/>
    </row>
    <row r="1785" spans="4:4" x14ac:dyDescent="0.25">
      <c r="D1785"/>
    </row>
    <row r="1786" spans="4:4" x14ac:dyDescent="0.25">
      <c r="D1786"/>
    </row>
    <row r="1787" spans="4:4" x14ac:dyDescent="0.25">
      <c r="D1787"/>
    </row>
    <row r="1788" spans="4:4" x14ac:dyDescent="0.25">
      <c r="D1788"/>
    </row>
    <row r="1789" spans="4:4" x14ac:dyDescent="0.25">
      <c r="D1789"/>
    </row>
    <row r="1790" spans="4:4" x14ac:dyDescent="0.25">
      <c r="D1790"/>
    </row>
    <row r="1791" spans="4:4" x14ac:dyDescent="0.25">
      <c r="D1791"/>
    </row>
    <row r="1792" spans="4:4" x14ac:dyDescent="0.25">
      <c r="D1792"/>
    </row>
    <row r="1793" spans="4:4" x14ac:dyDescent="0.25">
      <c r="D1793"/>
    </row>
    <row r="1794" spans="4:4" x14ac:dyDescent="0.25">
      <c r="D1794"/>
    </row>
    <row r="1795" spans="4:4" x14ac:dyDescent="0.25">
      <c r="D1795"/>
    </row>
    <row r="1796" spans="4:4" x14ac:dyDescent="0.25">
      <c r="D1796"/>
    </row>
    <row r="1797" spans="4:4" x14ac:dyDescent="0.25">
      <c r="D1797"/>
    </row>
    <row r="1798" spans="4:4" x14ac:dyDescent="0.25">
      <c r="D1798"/>
    </row>
    <row r="1799" spans="4:4" x14ac:dyDescent="0.25">
      <c r="D1799"/>
    </row>
    <row r="1800" spans="4:4" x14ac:dyDescent="0.25">
      <c r="D1800"/>
    </row>
    <row r="1801" spans="4:4" x14ac:dyDescent="0.25">
      <c r="D1801"/>
    </row>
    <row r="1802" spans="4:4" x14ac:dyDescent="0.25">
      <c r="D1802"/>
    </row>
    <row r="1803" spans="4:4" x14ac:dyDescent="0.25">
      <c r="D1803"/>
    </row>
    <row r="1804" spans="4:4" x14ac:dyDescent="0.25">
      <c r="D1804"/>
    </row>
    <row r="1805" spans="4:4" x14ac:dyDescent="0.25">
      <c r="D1805"/>
    </row>
    <row r="1806" spans="4:4" x14ac:dyDescent="0.25">
      <c r="D1806"/>
    </row>
    <row r="1807" spans="4:4" x14ac:dyDescent="0.25">
      <c r="D1807"/>
    </row>
    <row r="1808" spans="4:4" x14ac:dyDescent="0.25">
      <c r="D1808"/>
    </row>
    <row r="1809" spans="4:4" x14ac:dyDescent="0.25">
      <c r="D1809"/>
    </row>
    <row r="1810" spans="4:4" x14ac:dyDescent="0.25">
      <c r="D1810"/>
    </row>
    <row r="1811" spans="4:4" x14ac:dyDescent="0.25">
      <c r="D1811"/>
    </row>
    <row r="1812" spans="4:4" x14ac:dyDescent="0.25">
      <c r="D1812"/>
    </row>
    <row r="1813" spans="4:4" x14ac:dyDescent="0.25">
      <c r="D1813"/>
    </row>
    <row r="1814" spans="4:4" x14ac:dyDescent="0.25">
      <c r="D1814"/>
    </row>
    <row r="1815" spans="4:4" x14ac:dyDescent="0.25">
      <c r="D1815"/>
    </row>
    <row r="1816" spans="4:4" x14ac:dyDescent="0.25">
      <c r="D1816"/>
    </row>
    <row r="1817" spans="4:4" x14ac:dyDescent="0.25">
      <c r="D1817"/>
    </row>
    <row r="1818" spans="4:4" x14ac:dyDescent="0.25">
      <c r="D1818"/>
    </row>
    <row r="1819" spans="4:4" x14ac:dyDescent="0.25">
      <c r="D1819"/>
    </row>
    <row r="1820" spans="4:4" x14ac:dyDescent="0.25">
      <c r="D1820"/>
    </row>
    <row r="1821" spans="4:4" x14ac:dyDescent="0.25">
      <c r="D1821"/>
    </row>
    <row r="1822" spans="4:4" x14ac:dyDescent="0.25">
      <c r="D1822"/>
    </row>
    <row r="1823" spans="4:4" x14ac:dyDescent="0.25">
      <c r="D1823"/>
    </row>
    <row r="1824" spans="4:4" x14ac:dyDescent="0.25">
      <c r="D1824"/>
    </row>
    <row r="1825" spans="4:4" x14ac:dyDescent="0.25">
      <c r="D1825"/>
    </row>
    <row r="1826" spans="4:4" x14ac:dyDescent="0.25">
      <c r="D1826"/>
    </row>
    <row r="1827" spans="4:4" x14ac:dyDescent="0.25">
      <c r="D1827"/>
    </row>
    <row r="1828" spans="4:4" x14ac:dyDescent="0.25">
      <c r="D1828"/>
    </row>
    <row r="1829" spans="4:4" x14ac:dyDescent="0.25">
      <c r="D1829"/>
    </row>
    <row r="1830" spans="4:4" x14ac:dyDescent="0.25">
      <c r="D1830"/>
    </row>
    <row r="1831" spans="4:4" x14ac:dyDescent="0.25">
      <c r="D1831"/>
    </row>
    <row r="1832" spans="4:4" x14ac:dyDescent="0.25">
      <c r="D1832"/>
    </row>
    <row r="1833" spans="4:4" x14ac:dyDescent="0.25">
      <c r="D1833"/>
    </row>
    <row r="1834" spans="4:4" x14ac:dyDescent="0.25">
      <c r="D1834"/>
    </row>
    <row r="1835" spans="4:4" x14ac:dyDescent="0.25">
      <c r="D1835"/>
    </row>
    <row r="1836" spans="4:4" x14ac:dyDescent="0.25">
      <c r="D1836"/>
    </row>
    <row r="1837" spans="4:4" x14ac:dyDescent="0.25">
      <c r="D1837"/>
    </row>
    <row r="1838" spans="4:4" x14ac:dyDescent="0.25">
      <c r="D1838"/>
    </row>
    <row r="1839" spans="4:4" x14ac:dyDescent="0.25">
      <c r="D1839"/>
    </row>
    <row r="1840" spans="4:4" x14ac:dyDescent="0.25">
      <c r="D1840"/>
    </row>
    <row r="1841" spans="4:4" x14ac:dyDescent="0.25">
      <c r="D1841"/>
    </row>
    <row r="1842" spans="4:4" x14ac:dyDescent="0.25">
      <c r="D1842"/>
    </row>
    <row r="1843" spans="4:4" x14ac:dyDescent="0.25">
      <c r="D1843"/>
    </row>
    <row r="1844" spans="4:4" x14ac:dyDescent="0.25">
      <c r="D1844"/>
    </row>
    <row r="1845" spans="4:4" x14ac:dyDescent="0.25">
      <c r="D1845"/>
    </row>
    <row r="1846" spans="4:4" x14ac:dyDescent="0.25">
      <c r="D1846"/>
    </row>
    <row r="1847" spans="4:4" x14ac:dyDescent="0.25">
      <c r="D1847"/>
    </row>
    <row r="1848" spans="4:4" x14ac:dyDescent="0.25">
      <c r="D1848"/>
    </row>
    <row r="1849" spans="4:4" x14ac:dyDescent="0.25">
      <c r="D1849"/>
    </row>
    <row r="2711" spans="21:21" x14ac:dyDescent="0.25">
      <c r="U2711" s="249">
        <v>43328</v>
      </c>
    </row>
    <row r="2712" spans="21:21" x14ac:dyDescent="0.25">
      <c r="U2712" s="249">
        <v>43463</v>
      </c>
    </row>
    <row r="2713" spans="21:21" x14ac:dyDescent="0.25">
      <c r="U2713">
        <f>U2712-U2711</f>
        <v>135</v>
      </c>
    </row>
    <row r="2714" spans="21:21" x14ac:dyDescent="0.25">
      <c r="U2714">
        <f>U2713/7</f>
        <v>19.285714285714285</v>
      </c>
    </row>
  </sheetData>
  <mergeCells count="413">
    <mergeCell ref="D1395:D1401"/>
    <mergeCell ref="D1402:D1408"/>
    <mergeCell ref="D1332:D1338"/>
    <mergeCell ref="D1339:D1345"/>
    <mergeCell ref="D1346:D1352"/>
    <mergeCell ref="D1353:D1359"/>
    <mergeCell ref="D1360:D1366"/>
    <mergeCell ref="D1367:D1373"/>
    <mergeCell ref="D1374:D1380"/>
    <mergeCell ref="D1381:D1387"/>
    <mergeCell ref="D1388:D1394"/>
    <mergeCell ref="D1269:D1275"/>
    <mergeCell ref="D1276:D1282"/>
    <mergeCell ref="D1283:D1289"/>
    <mergeCell ref="D1290:D1296"/>
    <mergeCell ref="D1297:D1303"/>
    <mergeCell ref="D1304:D1310"/>
    <mergeCell ref="D1311:D1317"/>
    <mergeCell ref="D1318:D1324"/>
    <mergeCell ref="D1325:D1331"/>
    <mergeCell ref="D1206:D1212"/>
    <mergeCell ref="D1213:D1219"/>
    <mergeCell ref="D1220:D1226"/>
    <mergeCell ref="D1227:D1233"/>
    <mergeCell ref="D1234:D1240"/>
    <mergeCell ref="D1241:D1247"/>
    <mergeCell ref="D1248:D1254"/>
    <mergeCell ref="D1255:D1261"/>
    <mergeCell ref="D1262:D1268"/>
    <mergeCell ref="D1143:D1149"/>
    <mergeCell ref="D1150:D1156"/>
    <mergeCell ref="D1157:D1163"/>
    <mergeCell ref="D1164:D1170"/>
    <mergeCell ref="D1171:D1177"/>
    <mergeCell ref="D1178:D1184"/>
    <mergeCell ref="D1185:D1191"/>
    <mergeCell ref="D1192:D1198"/>
    <mergeCell ref="D1199:D1205"/>
    <mergeCell ref="D1080:D1086"/>
    <mergeCell ref="D1087:D1093"/>
    <mergeCell ref="D1094:D1100"/>
    <mergeCell ref="D1101:D1107"/>
    <mergeCell ref="D1108:D1114"/>
    <mergeCell ref="D1115:D1121"/>
    <mergeCell ref="D1122:D1128"/>
    <mergeCell ref="D1129:D1135"/>
    <mergeCell ref="D1136:D1142"/>
    <mergeCell ref="D1017:D1023"/>
    <mergeCell ref="D1024:D1030"/>
    <mergeCell ref="D1031:D1037"/>
    <mergeCell ref="D1038:D1044"/>
    <mergeCell ref="D1045:D1051"/>
    <mergeCell ref="D1052:D1058"/>
    <mergeCell ref="D1059:D1065"/>
    <mergeCell ref="D1066:D1072"/>
    <mergeCell ref="D1073:D1079"/>
    <mergeCell ref="D954:D960"/>
    <mergeCell ref="D961:D967"/>
    <mergeCell ref="D968:D974"/>
    <mergeCell ref="D975:D981"/>
    <mergeCell ref="D982:D988"/>
    <mergeCell ref="D989:D995"/>
    <mergeCell ref="D996:D1002"/>
    <mergeCell ref="D1003:D1009"/>
    <mergeCell ref="D1010:D1016"/>
    <mergeCell ref="D891:D897"/>
    <mergeCell ref="D898:D904"/>
    <mergeCell ref="D905:D911"/>
    <mergeCell ref="D912:D918"/>
    <mergeCell ref="D919:D925"/>
    <mergeCell ref="D926:D932"/>
    <mergeCell ref="D933:D939"/>
    <mergeCell ref="D940:D946"/>
    <mergeCell ref="D947:D953"/>
    <mergeCell ref="D828:D834"/>
    <mergeCell ref="D835:D841"/>
    <mergeCell ref="D842:D848"/>
    <mergeCell ref="D849:D855"/>
    <mergeCell ref="D856:D862"/>
    <mergeCell ref="D863:D869"/>
    <mergeCell ref="D870:D876"/>
    <mergeCell ref="D877:D883"/>
    <mergeCell ref="D884:D890"/>
    <mergeCell ref="D765:D771"/>
    <mergeCell ref="D772:D778"/>
    <mergeCell ref="D779:D785"/>
    <mergeCell ref="D786:D792"/>
    <mergeCell ref="D793:D799"/>
    <mergeCell ref="D800:D806"/>
    <mergeCell ref="D807:D813"/>
    <mergeCell ref="D814:D820"/>
    <mergeCell ref="D821:D827"/>
    <mergeCell ref="D702:D708"/>
    <mergeCell ref="D709:D715"/>
    <mergeCell ref="D716:D722"/>
    <mergeCell ref="D723:D729"/>
    <mergeCell ref="D730:D736"/>
    <mergeCell ref="D737:D743"/>
    <mergeCell ref="D744:D750"/>
    <mergeCell ref="D751:D757"/>
    <mergeCell ref="D758:D764"/>
    <mergeCell ref="D639:D645"/>
    <mergeCell ref="D646:D652"/>
    <mergeCell ref="D653:D659"/>
    <mergeCell ref="D660:D666"/>
    <mergeCell ref="D667:D673"/>
    <mergeCell ref="D674:D680"/>
    <mergeCell ref="D681:D687"/>
    <mergeCell ref="D688:D694"/>
    <mergeCell ref="D695:D701"/>
    <mergeCell ref="D576:D582"/>
    <mergeCell ref="D583:D589"/>
    <mergeCell ref="D590:D596"/>
    <mergeCell ref="D597:D603"/>
    <mergeCell ref="D604:D610"/>
    <mergeCell ref="D611:D617"/>
    <mergeCell ref="D618:D624"/>
    <mergeCell ref="D625:D631"/>
    <mergeCell ref="D632:D638"/>
    <mergeCell ref="D513:D519"/>
    <mergeCell ref="D520:D526"/>
    <mergeCell ref="D527:D533"/>
    <mergeCell ref="D534:D540"/>
    <mergeCell ref="D541:D547"/>
    <mergeCell ref="D548:D554"/>
    <mergeCell ref="D555:D561"/>
    <mergeCell ref="D562:D568"/>
    <mergeCell ref="D569:D575"/>
    <mergeCell ref="D450:D456"/>
    <mergeCell ref="D457:D463"/>
    <mergeCell ref="D464:D470"/>
    <mergeCell ref="D471:D477"/>
    <mergeCell ref="D478:D484"/>
    <mergeCell ref="D485:D491"/>
    <mergeCell ref="D492:D498"/>
    <mergeCell ref="D499:D505"/>
    <mergeCell ref="D506:D512"/>
    <mergeCell ref="D387:D393"/>
    <mergeCell ref="D394:D400"/>
    <mergeCell ref="D401:D407"/>
    <mergeCell ref="D408:D414"/>
    <mergeCell ref="D415:D421"/>
    <mergeCell ref="D422:D428"/>
    <mergeCell ref="D429:D435"/>
    <mergeCell ref="D436:D442"/>
    <mergeCell ref="D443:D449"/>
    <mergeCell ref="D324:D330"/>
    <mergeCell ref="D331:D337"/>
    <mergeCell ref="D338:D344"/>
    <mergeCell ref="D345:D351"/>
    <mergeCell ref="D352:D358"/>
    <mergeCell ref="D359:D365"/>
    <mergeCell ref="D366:D372"/>
    <mergeCell ref="D373:D379"/>
    <mergeCell ref="D380:D386"/>
    <mergeCell ref="D261:D267"/>
    <mergeCell ref="D268:D274"/>
    <mergeCell ref="D275:D281"/>
    <mergeCell ref="D282:D288"/>
    <mergeCell ref="D289:D295"/>
    <mergeCell ref="D296:D302"/>
    <mergeCell ref="D303:D309"/>
    <mergeCell ref="D310:D316"/>
    <mergeCell ref="D317:D323"/>
    <mergeCell ref="D198:D204"/>
    <mergeCell ref="D205:D211"/>
    <mergeCell ref="D212:D218"/>
    <mergeCell ref="D219:D225"/>
    <mergeCell ref="D226:D232"/>
    <mergeCell ref="D233:D239"/>
    <mergeCell ref="D240:D246"/>
    <mergeCell ref="D247:D253"/>
    <mergeCell ref="D254:D260"/>
    <mergeCell ref="D135:D141"/>
    <mergeCell ref="D142:D148"/>
    <mergeCell ref="D149:D155"/>
    <mergeCell ref="D156:D162"/>
    <mergeCell ref="D163:D169"/>
    <mergeCell ref="D170:D176"/>
    <mergeCell ref="D177:D183"/>
    <mergeCell ref="D184:D190"/>
    <mergeCell ref="D191:D197"/>
    <mergeCell ref="A1367:A1373"/>
    <mergeCell ref="A1374:A1380"/>
    <mergeCell ref="A1381:A1387"/>
    <mergeCell ref="A1388:A1394"/>
    <mergeCell ref="A1395:A1401"/>
    <mergeCell ref="A1402:A1408"/>
    <mergeCell ref="D9:D15"/>
    <mergeCell ref="D16:D22"/>
    <mergeCell ref="D23:D29"/>
    <mergeCell ref="D30:D36"/>
    <mergeCell ref="D37:D43"/>
    <mergeCell ref="D44:D50"/>
    <mergeCell ref="D51:D57"/>
    <mergeCell ref="D58:D64"/>
    <mergeCell ref="D65:D71"/>
    <mergeCell ref="D72:D78"/>
    <mergeCell ref="D79:D85"/>
    <mergeCell ref="D86:D92"/>
    <mergeCell ref="D93:D99"/>
    <mergeCell ref="D100:D106"/>
    <mergeCell ref="D107:D113"/>
    <mergeCell ref="D114:D120"/>
    <mergeCell ref="D121:D127"/>
    <mergeCell ref="D128:D134"/>
    <mergeCell ref="A1325:A1331"/>
    <mergeCell ref="A1332:A1338"/>
    <mergeCell ref="A1339:A1345"/>
    <mergeCell ref="A1346:A1352"/>
    <mergeCell ref="A1353:A1359"/>
    <mergeCell ref="A1360:A1366"/>
    <mergeCell ref="A1283:A1289"/>
    <mergeCell ref="A1290:A1296"/>
    <mergeCell ref="A1297:A1303"/>
    <mergeCell ref="A1304:A1310"/>
    <mergeCell ref="A1311:A1317"/>
    <mergeCell ref="A1318:A1324"/>
    <mergeCell ref="A1241:A1247"/>
    <mergeCell ref="A1248:A1254"/>
    <mergeCell ref="A1255:A1261"/>
    <mergeCell ref="A1262:A1268"/>
    <mergeCell ref="A1269:A1275"/>
    <mergeCell ref="A1276:A1282"/>
    <mergeCell ref="A1199:A1205"/>
    <mergeCell ref="A1206:A1212"/>
    <mergeCell ref="A1213:A1219"/>
    <mergeCell ref="A1220:A1226"/>
    <mergeCell ref="A1227:A1233"/>
    <mergeCell ref="A1234:A1240"/>
    <mergeCell ref="A1157:A1163"/>
    <mergeCell ref="A1164:A1170"/>
    <mergeCell ref="A1171:A1177"/>
    <mergeCell ref="A1178:A1184"/>
    <mergeCell ref="A1185:A1191"/>
    <mergeCell ref="A1192:A1198"/>
    <mergeCell ref="A1115:A1121"/>
    <mergeCell ref="A1122:A1128"/>
    <mergeCell ref="A1129:A1135"/>
    <mergeCell ref="A1136:A1142"/>
    <mergeCell ref="A1143:A1149"/>
    <mergeCell ref="A1150:A1156"/>
    <mergeCell ref="A1073:A1079"/>
    <mergeCell ref="A1080:A1086"/>
    <mergeCell ref="A1087:A1093"/>
    <mergeCell ref="A1094:A1100"/>
    <mergeCell ref="A1101:A1107"/>
    <mergeCell ref="A1108:A1114"/>
    <mergeCell ref="A1031:A1037"/>
    <mergeCell ref="A1038:A1044"/>
    <mergeCell ref="A1045:A1051"/>
    <mergeCell ref="A1052:A1058"/>
    <mergeCell ref="A1059:A1065"/>
    <mergeCell ref="A1066:A1072"/>
    <mergeCell ref="A989:A995"/>
    <mergeCell ref="A996:A1002"/>
    <mergeCell ref="A1003:A1009"/>
    <mergeCell ref="A1010:A1016"/>
    <mergeCell ref="A1017:A1023"/>
    <mergeCell ref="A1024:A1030"/>
    <mergeCell ref="A947:A953"/>
    <mergeCell ref="A954:A960"/>
    <mergeCell ref="A961:A967"/>
    <mergeCell ref="A968:A974"/>
    <mergeCell ref="A975:A981"/>
    <mergeCell ref="A982:A988"/>
    <mergeCell ref="A905:A911"/>
    <mergeCell ref="A912:A918"/>
    <mergeCell ref="A919:A925"/>
    <mergeCell ref="A926:A932"/>
    <mergeCell ref="A933:A939"/>
    <mergeCell ref="A940:A946"/>
    <mergeCell ref="A863:A869"/>
    <mergeCell ref="A870:A876"/>
    <mergeCell ref="A877:A883"/>
    <mergeCell ref="A884:A890"/>
    <mergeCell ref="A891:A897"/>
    <mergeCell ref="A898:A904"/>
    <mergeCell ref="A821:A827"/>
    <mergeCell ref="A828:A834"/>
    <mergeCell ref="A835:A841"/>
    <mergeCell ref="A842:A848"/>
    <mergeCell ref="A849:A855"/>
    <mergeCell ref="A856:A862"/>
    <mergeCell ref="A779:A785"/>
    <mergeCell ref="A786:A792"/>
    <mergeCell ref="A793:A799"/>
    <mergeCell ref="A800:A806"/>
    <mergeCell ref="A807:A813"/>
    <mergeCell ref="A814:A820"/>
    <mergeCell ref="A737:A743"/>
    <mergeCell ref="A744:A750"/>
    <mergeCell ref="A751:A757"/>
    <mergeCell ref="A758:A764"/>
    <mergeCell ref="A765:A771"/>
    <mergeCell ref="A772:A778"/>
    <mergeCell ref="A695:A701"/>
    <mergeCell ref="A702:A708"/>
    <mergeCell ref="A709:A715"/>
    <mergeCell ref="A716:A722"/>
    <mergeCell ref="A723:A729"/>
    <mergeCell ref="A730:A736"/>
    <mergeCell ref="A653:A659"/>
    <mergeCell ref="A660:A666"/>
    <mergeCell ref="A667:A673"/>
    <mergeCell ref="A674:A680"/>
    <mergeCell ref="A681:A687"/>
    <mergeCell ref="A688:A694"/>
    <mergeCell ref="A611:A617"/>
    <mergeCell ref="A618:A624"/>
    <mergeCell ref="A625:A631"/>
    <mergeCell ref="A632:A638"/>
    <mergeCell ref="A639:A645"/>
    <mergeCell ref="A646:A652"/>
    <mergeCell ref="A569:A575"/>
    <mergeCell ref="A576:A582"/>
    <mergeCell ref="A583:A589"/>
    <mergeCell ref="A590:A596"/>
    <mergeCell ref="A597:A603"/>
    <mergeCell ref="A604:A610"/>
    <mergeCell ref="A527:A533"/>
    <mergeCell ref="A534:A540"/>
    <mergeCell ref="A541:A547"/>
    <mergeCell ref="A548:A554"/>
    <mergeCell ref="A555:A561"/>
    <mergeCell ref="A562:A568"/>
    <mergeCell ref="A485:A491"/>
    <mergeCell ref="A492:A498"/>
    <mergeCell ref="A499:A505"/>
    <mergeCell ref="A506:A512"/>
    <mergeCell ref="A513:A519"/>
    <mergeCell ref="A520:A526"/>
    <mergeCell ref="A443:A449"/>
    <mergeCell ref="A450:A456"/>
    <mergeCell ref="A457:A463"/>
    <mergeCell ref="A464:A470"/>
    <mergeCell ref="A471:A477"/>
    <mergeCell ref="A478:A484"/>
    <mergeCell ref="A401:A407"/>
    <mergeCell ref="A408:A414"/>
    <mergeCell ref="A415:A421"/>
    <mergeCell ref="A422:A428"/>
    <mergeCell ref="A429:A435"/>
    <mergeCell ref="A436:A442"/>
    <mergeCell ref="A359:A365"/>
    <mergeCell ref="A366:A372"/>
    <mergeCell ref="A373:A379"/>
    <mergeCell ref="A380:A386"/>
    <mergeCell ref="A387:A393"/>
    <mergeCell ref="A394:A400"/>
    <mergeCell ref="A317:A323"/>
    <mergeCell ref="A324:A330"/>
    <mergeCell ref="A331:A337"/>
    <mergeCell ref="A338:A344"/>
    <mergeCell ref="A345:A351"/>
    <mergeCell ref="A352:A358"/>
    <mergeCell ref="A275:A281"/>
    <mergeCell ref="A282:A288"/>
    <mergeCell ref="A289:A295"/>
    <mergeCell ref="A296:A302"/>
    <mergeCell ref="A303:A309"/>
    <mergeCell ref="A310:A316"/>
    <mergeCell ref="A233:A239"/>
    <mergeCell ref="A240:A246"/>
    <mergeCell ref="A247:A253"/>
    <mergeCell ref="A254:A260"/>
    <mergeCell ref="A261:A267"/>
    <mergeCell ref="A268:A274"/>
    <mergeCell ref="A191:A197"/>
    <mergeCell ref="A198:A204"/>
    <mergeCell ref="A205:A211"/>
    <mergeCell ref="A212:A218"/>
    <mergeCell ref="A219:A225"/>
    <mergeCell ref="A226:A232"/>
    <mergeCell ref="A149:A155"/>
    <mergeCell ref="A156:A162"/>
    <mergeCell ref="A163:A169"/>
    <mergeCell ref="A170:A176"/>
    <mergeCell ref="A177:A183"/>
    <mergeCell ref="A184:A190"/>
    <mergeCell ref="A107:A113"/>
    <mergeCell ref="A114:A120"/>
    <mergeCell ref="A121:A127"/>
    <mergeCell ref="A128:A134"/>
    <mergeCell ref="A135:A141"/>
    <mergeCell ref="A142:A148"/>
    <mergeCell ref="A9:A15"/>
    <mergeCell ref="A16:A22"/>
    <mergeCell ref="A65:A71"/>
    <mergeCell ref="A72:A78"/>
    <mergeCell ref="A79:A85"/>
    <mergeCell ref="A86:A92"/>
    <mergeCell ref="A93:A99"/>
    <mergeCell ref="A100:A106"/>
    <mergeCell ref="A23:A29"/>
    <mergeCell ref="A30:A36"/>
    <mergeCell ref="A37:A43"/>
    <mergeCell ref="A44:A50"/>
    <mergeCell ref="A51:A57"/>
    <mergeCell ref="A58:A64"/>
    <mergeCell ref="A3:C3"/>
    <mergeCell ref="A2:C2"/>
    <mergeCell ref="E7:T7"/>
    <mergeCell ref="D1:T1"/>
    <mergeCell ref="D2:T2"/>
    <mergeCell ref="D3:T3"/>
    <mergeCell ref="D4:T4"/>
    <mergeCell ref="D6:T6"/>
    <mergeCell ref="A5:T5"/>
    <mergeCell ref="B6:B8"/>
    <mergeCell ref="A6:A8"/>
    <mergeCell ref="C6:C8"/>
    <mergeCell ref="D7:D8"/>
  </mergeCells>
  <pageMargins left="0.97916666666666663" right="0.23958333333333334" top="0.74803149606299213" bottom="0.74803149606299213" header="0.31496062992125984" footer="0.31496062992125984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база</vt:lpstr>
      <vt:lpstr>Лист1</vt:lpstr>
      <vt:lpstr>график</vt:lpstr>
      <vt:lpstr>график!Заголовки_для_печати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 Олег</dc:creator>
  <cp:lastModifiedBy>GORHOZ</cp:lastModifiedBy>
  <cp:lastPrinted>2018-07-27T05:53:34Z</cp:lastPrinted>
  <dcterms:created xsi:type="dcterms:W3CDTF">2018-07-03T13:30:02Z</dcterms:created>
  <dcterms:modified xsi:type="dcterms:W3CDTF">2018-07-31T13:22:25Z</dcterms:modified>
</cp:coreProperties>
</file>